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IMP Folder\My Project\Superstore Sales Dataset. project of Ms Excel\"/>
    </mc:Choice>
  </mc:AlternateContent>
  <xr:revisionPtr revIDLastSave="0" documentId="13_ncr:1_{727E4E7F-6D23-4E25-860C-CA0C034AC7C2}" xr6:coauthVersionLast="47" xr6:coauthVersionMax="47" xr10:uidLastSave="{00000000-0000-0000-0000-000000000000}"/>
  <bookViews>
    <workbookView xWindow="-108" yWindow="-108" windowWidth="23256" windowHeight="12576" activeTab="2" xr2:uid="{00000000-000D-0000-FFFF-FFFF00000000}"/>
  </bookViews>
  <sheets>
    <sheet name="Worksheet" sheetId="1" r:id="rId1"/>
    <sheet name="Pivot Table" sheetId="2" r:id="rId2"/>
    <sheet name="DashBoard" sheetId="3" r:id="rId3"/>
  </sheets>
  <definedNames>
    <definedName name="Slicer_Category">#N/A</definedName>
    <definedName name="Slicer_Product">#N/A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<sst xmlns="http://schemas.openxmlformats.org/spreadsheetml/2006/main" count="1043" uniqueCount="137">
  <si>
    <t>Order ID</t>
  </si>
  <si>
    <t xml:space="preserve"> Date</t>
  </si>
  <si>
    <t>Month-Year</t>
  </si>
  <si>
    <t>Product</t>
  </si>
  <si>
    <t>Category</t>
  </si>
  <si>
    <t>Sales</t>
  </si>
  <si>
    <t xml:space="preserve">Quantity </t>
  </si>
  <si>
    <t>Discount</t>
  </si>
  <si>
    <t>Profit</t>
  </si>
  <si>
    <t>Customer Name</t>
  </si>
  <si>
    <t>Region</t>
  </si>
  <si>
    <t>Nov-2024</t>
  </si>
  <si>
    <t>Laptop</t>
  </si>
  <si>
    <t>Electronics</t>
  </si>
  <si>
    <t>Claire Gute</t>
  </si>
  <si>
    <t>South</t>
  </si>
  <si>
    <t>Mouse</t>
  </si>
  <si>
    <t>Accessories</t>
  </si>
  <si>
    <t>Darrin Van Huff</t>
  </si>
  <si>
    <t>West</t>
  </si>
  <si>
    <t>Sean O'Donnell</t>
  </si>
  <si>
    <t>Brosina Hoffman</t>
  </si>
  <si>
    <t>Printer</t>
  </si>
  <si>
    <t>Andrew Allen</t>
  </si>
  <si>
    <t>Irene Maddox</t>
  </si>
  <si>
    <t>Harold Pawlan</t>
  </si>
  <si>
    <t>Central</t>
  </si>
  <si>
    <t>Pete Kriz</t>
  </si>
  <si>
    <t>Alejandro Grove</t>
  </si>
  <si>
    <t>Zuschuss Donatelli</t>
  </si>
  <si>
    <t>Ken Black</t>
  </si>
  <si>
    <t>Dec-2024</t>
  </si>
  <si>
    <t>Sandra Flanagan</t>
  </si>
  <si>
    <t>East</t>
  </si>
  <si>
    <t>Emily Burns</t>
  </si>
  <si>
    <t>Eric Hoffmann</t>
  </si>
  <si>
    <t>Tracy Blumstein</t>
  </si>
  <si>
    <t>Matt Abelman</t>
  </si>
  <si>
    <t>Gene Hale</t>
  </si>
  <si>
    <t>Steve Nguyen</t>
  </si>
  <si>
    <t>Linda Cazamias</t>
  </si>
  <si>
    <t>Ruben Ausman</t>
  </si>
  <si>
    <t>Erin Smith</t>
  </si>
  <si>
    <t>Odella Nelson</t>
  </si>
  <si>
    <t>Patrick O'Donnell</t>
  </si>
  <si>
    <t>Lena Hernandez</t>
  </si>
  <si>
    <t>Darren Powers</t>
  </si>
  <si>
    <t>Janet Molinari</t>
  </si>
  <si>
    <t>Jan-2025</t>
  </si>
  <si>
    <t>Ted Butterfield</t>
  </si>
  <si>
    <t>Kunst Miller</t>
  </si>
  <si>
    <t>Paul Stevenson</t>
  </si>
  <si>
    <t>Brendan Sweed</t>
  </si>
  <si>
    <t>Karen Daniels</t>
  </si>
  <si>
    <t>Henry MacAllister</t>
  </si>
  <si>
    <t>Joel Eaton</t>
  </si>
  <si>
    <t>Ken Brennan</t>
  </si>
  <si>
    <t>Stewart Carmichael</t>
  </si>
  <si>
    <t>Duane Noonan</t>
  </si>
  <si>
    <t>Julie Creighton</t>
  </si>
  <si>
    <t>Christopher Schild</t>
  </si>
  <si>
    <t>Feb-2025</t>
  </si>
  <si>
    <t>Paul Gonzalez</t>
  </si>
  <si>
    <t>Gary Mitchum</t>
  </si>
  <si>
    <t>Jim Sink</t>
  </si>
  <si>
    <t>Karl Braun</t>
  </si>
  <si>
    <t>Roger Barcio</t>
  </si>
  <si>
    <t>Parhena Norris</t>
  </si>
  <si>
    <t>Katherine Ducich</t>
  </si>
  <si>
    <t>Elpida Rittenbach</t>
  </si>
  <si>
    <t>Rick Bensley</t>
  </si>
  <si>
    <t>Gary Zandusky</t>
  </si>
  <si>
    <t>Lena Cacioppo</t>
  </si>
  <si>
    <t>Janet Martin</t>
  </si>
  <si>
    <t>Pete Armstrong</t>
  </si>
  <si>
    <t>Cynthia Voltz</t>
  </si>
  <si>
    <t>Clay Ludtke</t>
  </si>
  <si>
    <t>Mar-2025</t>
  </si>
  <si>
    <t>Ryan Crowe</t>
  </si>
  <si>
    <t>Dave Kipp</t>
  </si>
  <si>
    <t>Greg Guthrie</t>
  </si>
  <si>
    <t>Steven Cartwright</t>
  </si>
  <si>
    <t>Alan Dominguez</t>
  </si>
  <si>
    <t>Philip Fox</t>
  </si>
  <si>
    <t>Troy Staebel</t>
  </si>
  <si>
    <t>Lindsay Shagiari</t>
  </si>
  <si>
    <t>Dorothy Wardle</t>
  </si>
  <si>
    <t>Lena Creighton</t>
  </si>
  <si>
    <t>Jonathan Doherty</t>
  </si>
  <si>
    <t>Sally Hughsby</t>
  </si>
  <si>
    <t>Apr-2025</t>
  </si>
  <si>
    <t>Sandra Glassco</t>
  </si>
  <si>
    <t>Helen Andreada</t>
  </si>
  <si>
    <t>Maureen Gastineau</t>
  </si>
  <si>
    <t>Justin Ellison</t>
  </si>
  <si>
    <t>Tamara Willingham</t>
  </si>
  <si>
    <t>Stephanie Phelps</t>
  </si>
  <si>
    <t>Neil Knudson</t>
  </si>
  <si>
    <t>Dave Brooks</t>
  </si>
  <si>
    <t>Nora Paige</t>
  </si>
  <si>
    <t>Ted Trevino</t>
  </si>
  <si>
    <t>Eric Murdock</t>
  </si>
  <si>
    <t>Ruben Dartt</t>
  </si>
  <si>
    <t>Max Jones</t>
  </si>
  <si>
    <t>Becky Martin</t>
  </si>
  <si>
    <t>Chad Sievert</t>
  </si>
  <si>
    <t>May-2025</t>
  </si>
  <si>
    <t>Jennifer Braxton</t>
  </si>
  <si>
    <t>Shirley Jackson</t>
  </si>
  <si>
    <t>Jim Kriz</t>
  </si>
  <si>
    <t>David Kendrick</t>
  </si>
  <si>
    <t>Robert Marley</t>
  </si>
  <si>
    <t>Sally Knutson</t>
  </si>
  <si>
    <t>Frank Merwin</t>
  </si>
  <si>
    <t>Alice McCarthy</t>
  </si>
  <si>
    <t>Mark Packer</t>
  </si>
  <si>
    <t>Mary Zewe</t>
  </si>
  <si>
    <t>Cassandra Brandow</t>
  </si>
  <si>
    <t>Valerie Mitchum</t>
  </si>
  <si>
    <t>Fred Hopkins</t>
  </si>
  <si>
    <t>Total Sales &amp; Profit Calculation</t>
  </si>
  <si>
    <t>Sum of Sales</t>
  </si>
  <si>
    <t>Sum of Profit</t>
  </si>
  <si>
    <t>Sales Trend Over Time</t>
  </si>
  <si>
    <t>Row Labels</t>
  </si>
  <si>
    <t>Jan</t>
  </si>
  <si>
    <t>2025</t>
  </si>
  <si>
    <t>Top 3 Best-Selling Products</t>
  </si>
  <si>
    <t>Feb</t>
  </si>
  <si>
    <t>Mar</t>
  </si>
  <si>
    <t>Grand Total</t>
  </si>
  <si>
    <t>Apr</t>
  </si>
  <si>
    <t>May</t>
  </si>
  <si>
    <t>Sales by Region</t>
  </si>
  <si>
    <t>Nov</t>
  </si>
  <si>
    <t>2024</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</si>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</sst>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mmm/yyyy"/>
    <numFmt numFmtId="169" formatCode="&quot;₹&quot;\ #,##0.00"/>
    <numFmt numFmtId="170" formatCode="[$-14009]dd/mm/yyyy;@"/>
  </numFmts>
  <fonts count="4" x14ac:knownFonts="1">
    <font>
      <sz val="11"/>
      <color theme="1"/>
      <name val="Calibri"/>
      <family val="2"/>
      <scheme val="minor"/>
    </font>
    <font>
      <sz val="11"/>
      <color rgb="FF000000"/>
      <name val="Calibri"/>
    </font>
    <font>
      <sz val="11"/>
      <color rgb="FF000000"/>
      <name val="Calibri"/>
      <family val="2"/>
    </font>
    <font>
      <b/>
      <sz val="11"/>
      <color rgb="FF000000"/>
      <name val="Calibri"/>
      <family val="2"/>
    </font>
  </fonts>
  <fills count="3">
    <fill>
      <patternFill patternType="none"/>
    </fill>
    <fill>
      <patternFill patternType="gray125"/>
    </fill>
    <fill>
      <patternFill patternType="solid">
        <fgColor theme="3" tint="0.39997558519241921"/>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999999"/>
      </left>
      <right style="thin">
        <color rgb="FF999999"/>
      </right>
      <top style="thin">
        <color indexed="65"/>
      </top>
      <bottom/>
      <diagonal/>
    </border>
    <border>
      <left/>
      <right/>
      <top/>
      <bottom style="thin">
        <color rgb="FF99999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30">
    <xf numFmtId="0" fontId="0" fillId="0" borderId="0" xfId="0"/>
    <xf numFmtId="0" fontId="1" fillId="0" borderId="0" xfId="1"/>
    <xf numFmtId="0" fontId="1" fillId="0" borderId="0" xfId="1" applyAlignment="1">
      <alignment vertical="center" wrapText="1"/>
    </xf>
    <xf numFmtId="1" fontId="1" fillId="0" borderId="0" xfId="1" applyNumberFormat="1"/>
    <xf numFmtId="168" fontId="1" fillId="0" borderId="0" xfId="1" applyNumberFormat="1"/>
    <xf numFmtId="169" fontId="1" fillId="0" borderId="0" xfId="1" applyNumberFormat="1"/>
    <xf numFmtId="169" fontId="1" fillId="0" borderId="0" xfId="2" applyNumberFormat="1" applyFont="1"/>
    <xf numFmtId="49" fontId="1" fillId="0" borderId="0" xfId="1" applyNumberFormat="1"/>
    <xf numFmtId="0" fontId="2" fillId="0" borderId="0" xfId="1" applyFont="1"/>
    <xf numFmtId="170" fontId="1" fillId="0" borderId="0" xfId="1" applyNumberFormat="1"/>
    <xf numFmtId="0" fontId="3" fillId="2" borderId="9" xfId="0" applyFont="1" applyFill="1" applyBorder="1" applyAlignment="1">
      <alignment horizontal="center"/>
    </xf>
    <xf numFmtId="0" fontId="3" fillId="2" borderId="10" xfId="0" applyFont="1" applyFill="1" applyBorder="1" applyAlignment="1">
      <alignment horizontal="center"/>
    </xf>
    <xf numFmtId="0" fontId="0" fillId="0" borderId="6" xfId="0" applyBorder="1" applyAlignment="1">
      <alignment horizontal="center" vertical="center"/>
    </xf>
    <xf numFmtId="0" fontId="2" fillId="2" borderId="6" xfId="0" applyFont="1" applyFill="1" applyBorder="1" applyAlignment="1">
      <alignment horizontal="center"/>
    </xf>
    <xf numFmtId="169" fontId="0" fillId="0" borderId="6" xfId="0" applyNumberFormat="1" applyBorder="1" applyAlignment="1">
      <alignment horizontal="center" vertical="center"/>
    </xf>
    <xf numFmtId="0" fontId="0" fillId="0" borderId="3" xfId="0" applyBorder="1"/>
    <xf numFmtId="0" fontId="0" fillId="0" borderId="1" xfId="0" applyBorder="1" applyAlignment="1">
      <alignment horizontal="left"/>
    </xf>
    <xf numFmtId="169" fontId="0" fillId="0" borderId="3" xfId="0" applyNumberFormat="1" applyBorder="1"/>
    <xf numFmtId="0" fontId="0" fillId="0" borderId="2" xfId="0" applyBorder="1" applyAlignment="1">
      <alignment horizontal="left" indent="1"/>
    </xf>
    <xf numFmtId="169" fontId="0" fillId="0" borderId="7" xfId="0" applyNumberFormat="1" applyBorder="1"/>
    <xf numFmtId="0" fontId="3" fillId="2" borderId="6" xfId="0" applyFont="1" applyFill="1" applyBorder="1" applyAlignment="1">
      <alignment horizontal="center"/>
    </xf>
    <xf numFmtId="0" fontId="0" fillId="0" borderId="2" xfId="0" applyBorder="1" applyAlignment="1">
      <alignment horizontal="left"/>
    </xf>
    <xf numFmtId="0" fontId="0" fillId="0" borderId="6" xfId="0" applyBorder="1"/>
    <xf numFmtId="0" fontId="0" fillId="0" borderId="6" xfId="0" applyBorder="1" applyAlignment="1">
      <alignment horizontal="left"/>
    </xf>
    <xf numFmtId="169" fontId="0" fillId="0" borderId="6" xfId="0" applyNumberFormat="1" applyBorder="1"/>
    <xf numFmtId="0" fontId="3" fillId="2" borderId="8" xfId="0" applyFont="1" applyFill="1" applyBorder="1" applyAlignment="1">
      <alignment horizontal="center"/>
    </xf>
    <xf numFmtId="0" fontId="0" fillId="0" borderId="5" xfId="0" applyBorder="1" applyAlignment="1">
      <alignment horizontal="left"/>
    </xf>
    <xf numFmtId="169" fontId="0" fillId="0" borderId="4" xfId="0" applyNumberFormat="1" applyBorder="1"/>
    <xf numFmtId="0" fontId="0" fillId="0" borderId="1" xfId="0" pivotButton="1" applyBorder="1"/>
    <xf numFmtId="0" fontId="0" fillId="0" borderId="6" xfId="0" pivotButton="1" applyBorder="1"/>
  </cellXfs>
  <cellStyles count="3">
    <cellStyle name="Normal" xfId="0" builtinId="0"/>
    <cellStyle name="Normal 2" xfId="1" xr:uid="{827A9895-E59D-4BB1-9C8F-9E856032F286}"/>
    <cellStyle name="Percent 2" xfId="2" xr:uid="{0A0DCA1F-2ED9-477A-862A-797B3C2585C1}"/>
  </cellStyles>
  <dxfs count="3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29973928844172"/>
          <c:y val="0.17917886617963369"/>
          <c:w val="0.57812612470263958"/>
          <c:h val="0.55497692752304884"/>
        </c:manualLayout>
      </c:layout>
      <c:barChart>
        <c:barDir val="col"/>
        <c:grouping val="clustered"/>
        <c:varyColors val="0"/>
        <c:ser>
          <c:idx val="0"/>
          <c:order val="0"/>
          <c:tx>
            <c:v>Sum of Sales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20232.621700000003</c:v>
              </c:pt>
            </c:numLit>
          </c:val>
          <c:extLst>
            <c:ext xmlns:c16="http://schemas.microsoft.com/office/drawing/2014/chart" uri="{C3380CC4-5D6E-409C-BE32-E72D297353CC}">
              <c16:uniqueId val="{00000000-02AB-4B3A-9D20-AFDFA6B154ED}"/>
            </c:ext>
          </c:extLst>
        </c:ser>
        <c:ser>
          <c:idx val="1"/>
          <c:order val="1"/>
          <c:tx>
            <c:v>Sum of Profit</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Total</c:v>
              </c:pt>
            </c:strLit>
          </c:cat>
          <c:val>
            <c:numLit>
              <c:formatCode>General</c:formatCode>
              <c:ptCount val="1"/>
              <c:pt idx="0">
                <c:v>123988.50189999996</c:v>
              </c:pt>
            </c:numLit>
          </c:val>
          <c:extLst>
            <c:ext xmlns:c16="http://schemas.microsoft.com/office/drawing/2014/chart" uri="{C3380CC4-5D6E-409C-BE32-E72D297353CC}">
              <c16:uniqueId val="{00000001-02AB-4B3A-9D20-AFDFA6B154ED}"/>
            </c:ext>
          </c:extLst>
        </c:ser>
        <c:dLbls>
          <c:showLegendKey val="0"/>
          <c:showVal val="0"/>
          <c:showCatName val="0"/>
          <c:showSerName val="0"/>
          <c:showPercent val="0"/>
          <c:showBubbleSize val="0"/>
        </c:dLbls>
        <c:gapWidth val="100"/>
        <c:overlap val="-24"/>
        <c:axId val="472900688"/>
        <c:axId val="472903504"/>
      </c:barChart>
      <c:catAx>
        <c:axId val="472900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Bar Chart</a:t>
                </a:r>
              </a:p>
            </c:rich>
          </c:tx>
          <c:layout>
            <c:manualLayout>
              <c:xMode val="edge"/>
              <c:yMode val="edge"/>
              <c:x val="2.3701050746583095E-2"/>
              <c:y val="0.8024550631532069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903504"/>
        <c:crosses val="autoZero"/>
        <c:auto val="1"/>
        <c:lblAlgn val="ctr"/>
        <c:lblOffset val="100"/>
        <c:noMultiLvlLbl val="0"/>
      </c:catAx>
      <c:valAx>
        <c:axId val="472903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290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7"/>
              <c:pt idx="0">
                <c:v>Jan 2025</c:v>
              </c:pt>
              <c:pt idx="1">
                <c:v>Feb 2025</c:v>
              </c:pt>
              <c:pt idx="2">
                <c:v>Mar 2025</c:v>
              </c:pt>
              <c:pt idx="3">
                <c:v>Apr 2025</c:v>
              </c:pt>
              <c:pt idx="4">
                <c:v>May 2025</c:v>
              </c:pt>
              <c:pt idx="5">
                <c:v>Nov 2024</c:v>
              </c:pt>
              <c:pt idx="6">
                <c:v>Dec 2024</c:v>
              </c:pt>
            </c:strLit>
          </c:cat>
          <c:val>
            <c:numLit>
              <c:formatCode>General</c:formatCode>
              <c:ptCount val="7"/>
              <c:pt idx="0">
                <c:v>1570.2690000000002</c:v>
              </c:pt>
              <c:pt idx="1">
                <c:v>596.15</c:v>
              </c:pt>
              <c:pt idx="2">
                <c:v>2498.732</c:v>
              </c:pt>
              <c:pt idx="3">
                <c:v>4583.5</c:v>
              </c:pt>
              <c:pt idx="4">
                <c:v>1922.29</c:v>
              </c:pt>
              <c:pt idx="5">
                <c:v>3706.5214999999998</c:v>
              </c:pt>
              <c:pt idx="6">
                <c:v>5355.1591999999991</c:v>
              </c:pt>
            </c:numLit>
          </c:val>
          <c:smooth val="0"/>
          <c:extLst>
            <c:ext xmlns:c16="http://schemas.microsoft.com/office/drawing/2014/chart" uri="{C3380CC4-5D6E-409C-BE32-E72D297353CC}">
              <c16:uniqueId val="{00000000-A2A2-46AF-9F66-EAB3818EF61F}"/>
            </c:ext>
          </c:extLst>
        </c:ser>
        <c:dLbls>
          <c:showLegendKey val="0"/>
          <c:showVal val="0"/>
          <c:showCatName val="0"/>
          <c:showSerName val="0"/>
          <c:showPercent val="0"/>
          <c:showBubbleSize val="0"/>
        </c:dLbls>
        <c:marker val="1"/>
        <c:smooth val="0"/>
        <c:axId val="283359688"/>
        <c:axId val="337616944"/>
      </c:lineChart>
      <c:catAx>
        <c:axId val="283359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Line Chart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616944"/>
        <c:crosses val="autoZero"/>
        <c:auto val="1"/>
        <c:lblAlgn val="ctr"/>
        <c:lblOffset val="100"/>
        <c:noMultiLvlLbl val="0"/>
      </c:catAx>
      <c:valAx>
        <c:axId val="337616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3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vs. Sales</a:t>
            </a:r>
          </a:p>
        </c:rich>
      </c:tx>
      <c:layout>
        <c:manualLayout>
          <c:xMode val="edge"/>
          <c:yMode val="edge"/>
          <c:x val="0.27224011771255868"/>
          <c:y val="0.1787276590426196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Laptop</c:v>
              </c:pt>
            </c:strLit>
          </c:cat>
          <c:val>
            <c:numLit>
              <c:formatCode>General</c:formatCode>
              <c:ptCount val="1"/>
              <c:pt idx="0">
                <c:v>20232.621700000003</c:v>
              </c:pt>
            </c:numLit>
          </c:val>
          <c:extLst>
            <c:ext xmlns:c16="http://schemas.microsoft.com/office/drawing/2014/chart" uri="{C3380CC4-5D6E-409C-BE32-E72D297353CC}">
              <c16:uniqueId val="{00000000-C631-45D8-A604-806816F72FDF}"/>
            </c:ext>
          </c:extLst>
        </c:ser>
        <c:dLbls>
          <c:dLblPos val="outEnd"/>
          <c:showLegendKey val="0"/>
          <c:showVal val="1"/>
          <c:showCatName val="0"/>
          <c:showSerName val="0"/>
          <c:showPercent val="0"/>
          <c:showBubbleSize val="0"/>
        </c:dLbls>
        <c:gapWidth val="100"/>
        <c:overlap val="-24"/>
        <c:axId val="609194744"/>
        <c:axId val="609197560"/>
      </c:barChart>
      <c:catAx>
        <c:axId val="609194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bg1"/>
                    </a:solidFill>
                  </a:rPr>
                  <a:t>Bar chart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197560"/>
        <c:crosses val="autoZero"/>
        <c:auto val="1"/>
        <c:lblAlgn val="ctr"/>
        <c:lblOffset val="100"/>
        <c:noMultiLvlLbl val="0"/>
      </c:catAx>
      <c:valAx>
        <c:axId val="609197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19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vs.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450-48A6-A3FB-74557586AF9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450-48A6-A3FB-74557586AF9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450-48A6-A3FB-74557586AF9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450-48A6-A3FB-74557586A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Central</c:v>
              </c:pt>
              <c:pt idx="1">
                <c:v>East</c:v>
              </c:pt>
              <c:pt idx="2">
                <c:v>South</c:v>
              </c:pt>
              <c:pt idx="3">
                <c:v>West</c:v>
              </c:pt>
            </c:strLit>
          </c:cat>
          <c:val>
            <c:numLit>
              <c:formatCode>General</c:formatCode>
              <c:ptCount val="4"/>
              <c:pt idx="0">
                <c:v>6237.1481999999987</c:v>
              </c:pt>
              <c:pt idx="1">
                <c:v>5882.9199999999992</c:v>
              </c:pt>
              <c:pt idx="2">
                <c:v>3182.4135000000001</c:v>
              </c:pt>
              <c:pt idx="3">
                <c:v>4930.1399999999994</c:v>
              </c:pt>
            </c:numLit>
          </c:val>
          <c:extLst>
            <c:ext xmlns:c16="http://schemas.microsoft.com/office/drawing/2014/chart" uri="{C3380CC4-5D6E-409C-BE32-E72D297353CC}">
              <c16:uniqueId val="{00000008-E450-48A6-A3FB-74557586A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6</xdr:col>
      <xdr:colOff>396240</xdr:colOff>
      <xdr:row>12</xdr:row>
      <xdr:rowOff>129540</xdr:rowOff>
    </xdr:to>
    <xdr:graphicFrame macro="">
      <xdr:nvGraphicFramePr>
        <xdr:cNvPr id="2" name="Chart 1">
          <a:extLst>
            <a:ext uri="{FF2B5EF4-FFF2-40B4-BE49-F238E27FC236}">
              <a16:creationId xmlns:a16="http://schemas.microsoft.com/office/drawing/2014/main" id="{7B2FB9DB-F353-4FA0-B5E0-B784E6BDB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12</xdr:row>
      <xdr:rowOff>129540</xdr:rowOff>
    </xdr:from>
    <xdr:to>
      <xdr:col>6</xdr:col>
      <xdr:colOff>396240</xdr:colOff>
      <xdr:row>26</xdr:row>
      <xdr:rowOff>41910</xdr:rowOff>
    </xdr:to>
    <xdr:graphicFrame macro="">
      <xdr:nvGraphicFramePr>
        <xdr:cNvPr id="3" name="Chart 2">
          <a:extLst>
            <a:ext uri="{FF2B5EF4-FFF2-40B4-BE49-F238E27FC236}">
              <a16:creationId xmlns:a16="http://schemas.microsoft.com/office/drawing/2014/main" id="{AD6D049A-9FDB-4EFB-ADAE-1B7ADC259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388620</xdr:colOff>
      <xdr:row>0</xdr:row>
      <xdr:rowOff>0</xdr:rowOff>
    </xdr:from>
    <xdr:to>
      <xdr:col>12</xdr:col>
      <xdr:colOff>251460</xdr:colOff>
      <xdr:row>13</xdr:row>
      <xdr:rowOff>22860</xdr:rowOff>
    </xdr:to>
    <xdr:graphicFrame macro="">
      <xdr:nvGraphicFramePr>
        <xdr:cNvPr id="4" name="Chart 3">
          <a:extLst>
            <a:ext uri="{FF2B5EF4-FFF2-40B4-BE49-F238E27FC236}">
              <a16:creationId xmlns:a16="http://schemas.microsoft.com/office/drawing/2014/main" id="{04E75B25-6CC7-4859-831F-1E8AC4609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13</xdr:row>
      <xdr:rowOff>7620</xdr:rowOff>
    </xdr:from>
    <xdr:to>
      <xdr:col>12</xdr:col>
      <xdr:colOff>259080</xdr:colOff>
      <xdr:row>26</xdr:row>
      <xdr:rowOff>68580</xdr:rowOff>
    </xdr:to>
    <xdr:graphicFrame macro="">
      <xdr:nvGraphicFramePr>
        <xdr:cNvPr id="5" name="Chart 4">
          <a:extLst>
            <a:ext uri="{FF2B5EF4-FFF2-40B4-BE49-F238E27FC236}">
              <a16:creationId xmlns:a16="http://schemas.microsoft.com/office/drawing/2014/main" id="{878B165D-8938-4ED8-AA77-72F22E990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12</xdr:col>
      <xdr:colOff>251460</xdr:colOff>
      <xdr:row>0</xdr:row>
      <xdr:rowOff>0</xdr:rowOff>
    </xdr:from>
    <xdr:ext cx="1775460" cy="1562100"/>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5DA0A48-8BE1-4552-8A5C-40871CC94E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66660" y="0"/>
              <a:ext cx="177546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251460</xdr:colOff>
      <xdr:row>8</xdr:row>
      <xdr:rowOff>91441</xdr:rowOff>
    </xdr:from>
    <xdr:ext cx="1783080" cy="1066799"/>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DCC8B9CC-B272-4E50-A689-B41DD8501F7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566660" y="1554481"/>
              <a:ext cx="178308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12</xdr:col>
      <xdr:colOff>236220</xdr:colOff>
      <xdr:row>14</xdr:row>
      <xdr:rowOff>68581</xdr:rowOff>
    </xdr:from>
    <xdr:to>
      <xdr:col>15</xdr:col>
      <xdr:colOff>236220</xdr:colOff>
      <xdr:row>21</xdr:row>
      <xdr:rowOff>68580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4C5A950B-84D1-4BEB-A719-1119DB77121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551420" y="2628901"/>
              <a:ext cx="182880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erstore%20Sales%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Kadam" refreshedDate="45712.622155787038" createdVersion="8" refreshedVersion="8" minRefreshableVersion="3" recordCount="200" xr:uid="{D776070C-0856-4523-A1EA-EE3066101176}">
  <cacheSource type="worksheet">
    <worksheetSource ref="A1:K201" sheet="Worksheet" r:id="rId2"/>
  </cacheSource>
  <cacheFields count="13">
    <cacheField name="Order ID" numFmtId="0">
      <sharedItems containsSemiMixedTypes="0" containsString="0" containsNumber="1" containsInteger="1" minValue="1" maxValue="200"/>
    </cacheField>
    <cacheField name=" Date" numFmtId="168">
      <sharedItems containsSemiMixedTypes="0" containsNonDate="0" containsDate="1" containsString="0" minDate="2024-11-08T00:00:00" maxDate="2025-05-27T00:00:00" count="2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sharedItems>
      <fieldGroup par="12"/>
    </cacheField>
    <cacheField name="Product" numFmtId="0">
      <sharedItems count="3">
        <s v="Laptop"/>
        <s v="Mouse"/>
        <s v="Printer"/>
      </sharedItems>
    </cacheField>
    <cacheField name="Category" numFmtId="0">
      <sharedItems count="2">
        <s v="Electronics"/>
        <s v="Accessories"/>
      </sharedItems>
    </cacheField>
    <cacheField name="Sales" numFmtId="169">
      <sharedItems containsSemiMixedTypes="0" containsString="0" containsNumber="1" minValue="1.248" maxValue="8159.9520000000002"/>
    </cacheField>
    <cacheField name="Quantity " numFmtId="1">
      <sharedItems containsSemiMixedTypes="0" containsString="0" containsNumber="1" containsInteger="1" minValue="1" maxValue="81"/>
    </cacheField>
    <cacheField name="Discount" numFmtId="169">
      <sharedItems containsSemiMixedTypes="0" containsString="0" containsNumber="1" minValue="0" maxValue="0.5"/>
    </cacheField>
    <cacheField name="Profit" numFmtId="169">
      <sharedItems containsSemiMixedTypes="0" containsString="0" containsNumber="1" minValue="1.5799999999999998" maxValue="18394.941999999999"/>
    </cacheField>
    <cacheField name="Customer Name" numFmtId="49">
      <sharedItems/>
    </cacheField>
    <cacheField name="Region" numFmtId="49">
      <sharedItems count="4">
        <s v="South"/>
        <s v="West"/>
        <s v="Central"/>
        <s v="East"/>
      </sharedItems>
    </cacheField>
    <cacheField name="Months ( Date)" numFmtId="0" databaseField="0">
      <fieldGroup base="1">
        <rangePr groupBy="months" startDate="2024-11-08T00:00:00" endDate="2025-05-27T00:00:00"/>
        <groupItems count="14">
          <s v="&lt;08-11-2024"/>
          <s v="Jan"/>
          <s v="Feb"/>
          <s v="Mar"/>
          <s v="Apr"/>
          <s v="May"/>
          <s v="Jun"/>
          <s v="Jul"/>
          <s v="Aug"/>
          <s v="Sep"/>
          <s v="Oct"/>
          <s v="Nov"/>
          <s v="Dec"/>
          <s v="&gt;27-05-2025"/>
        </groupItems>
      </fieldGroup>
    </cacheField>
    <cacheField name="Quarters ( Date)" numFmtId="0" databaseField="0">
      <fieldGroup base="1">
        <rangePr groupBy="quarters" startDate="2024-11-08T00:00:00" endDate="2025-05-27T00:00:00"/>
        <groupItems count="6">
          <s v="&lt;08-11-2024"/>
          <s v="Qtr1"/>
          <s v="Qtr2"/>
          <s v="Qtr3"/>
          <s v="Qtr4"/>
          <s v="&gt;27-05-2025"/>
        </groupItems>
      </fieldGroup>
    </cacheField>
    <cacheField name="Years ( Date)" numFmtId="0" databaseField="0">
      <fieldGroup base="1">
        <rangePr groupBy="years" startDate="2024-11-08T00:00:00" endDate="2025-05-27T00:00:00"/>
        <groupItems count="4">
          <s v="&lt;08-11-2024"/>
          <s v="2024"/>
          <s v="2025"/>
          <s v="&gt;27-05-2025"/>
        </groupItems>
      </fieldGroup>
    </cacheField>
  </cacheFields>
  <extLst>
    <ext xmlns:x14="http://schemas.microsoft.com/office/spreadsheetml/2009/9/main" uri="{725AE2AE-9491-48be-B2B4-4EB974FC3084}">
      <x14:pivotCacheDefinition pivotCacheId="2116540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x v="0"/>
    <n v="261.95999999999998"/>
    <n v="2"/>
    <n v="0.5"/>
    <n v="523.41999999999996"/>
    <s v="Claire Gute"/>
    <x v="0"/>
  </r>
  <r>
    <n v="2"/>
    <x v="1"/>
    <x v="0"/>
    <x v="0"/>
    <n v="731.94"/>
    <n v="3"/>
    <n v="0.05"/>
    <n v="2195.77"/>
    <s v="Claire Gute"/>
    <x v="0"/>
  </r>
  <r>
    <n v="3"/>
    <x v="2"/>
    <x v="1"/>
    <x v="1"/>
    <n v="14.62"/>
    <n v="5"/>
    <n v="0"/>
    <n v="73.099999999999994"/>
    <s v="Darrin Van Huff"/>
    <x v="1"/>
  </r>
  <r>
    <n v="4"/>
    <x v="3"/>
    <x v="0"/>
    <x v="0"/>
    <n v="957.57749999999999"/>
    <n v="5"/>
    <n v="0.1"/>
    <n v="4787.7874999999995"/>
    <s v="Sean O'Donnell"/>
    <x v="0"/>
  </r>
  <r>
    <n v="5"/>
    <x v="4"/>
    <x v="1"/>
    <x v="1"/>
    <n v="22.367999999999999"/>
    <n v="7"/>
    <n v="0.1"/>
    <n v="156.476"/>
    <s v="Sean O'Donnell"/>
    <x v="0"/>
  </r>
  <r>
    <n v="6"/>
    <x v="5"/>
    <x v="0"/>
    <x v="0"/>
    <n v="48.86"/>
    <n v="8"/>
    <n v="0.1"/>
    <n v="390.78"/>
    <s v="Brosina Hoffman"/>
    <x v="1"/>
  </r>
  <r>
    <n v="7"/>
    <x v="6"/>
    <x v="1"/>
    <x v="1"/>
    <n v="7.28"/>
    <n v="9"/>
    <n v="0.1"/>
    <n v="65.42"/>
    <s v="Brosina Hoffman"/>
    <x v="1"/>
  </r>
  <r>
    <n v="8"/>
    <x v="7"/>
    <x v="2"/>
    <x v="0"/>
    <n v="907.15200000000004"/>
    <n v="4"/>
    <n v="0.1"/>
    <n v="3628.5080000000003"/>
    <s v="Brosina Hoffman"/>
    <x v="1"/>
  </r>
  <r>
    <n v="9"/>
    <x v="8"/>
    <x v="1"/>
    <x v="1"/>
    <n v="18.504000000000001"/>
    <n v="6"/>
    <n v="0.1"/>
    <n v="110.92400000000001"/>
    <s v="Brosina Hoffman"/>
    <x v="1"/>
  </r>
  <r>
    <n v="10"/>
    <x v="9"/>
    <x v="1"/>
    <x v="1"/>
    <n v="114.9"/>
    <n v="1"/>
    <n v="0.1"/>
    <n v="114.80000000000001"/>
    <s v="Brosina Hoffman"/>
    <x v="1"/>
  </r>
  <r>
    <n v="11"/>
    <x v="10"/>
    <x v="0"/>
    <x v="0"/>
    <n v="1706.184"/>
    <n v="2"/>
    <n v="0.05"/>
    <n v="3412.3179999999998"/>
    <s v="Brosina Hoffman"/>
    <x v="1"/>
  </r>
  <r>
    <n v="12"/>
    <x v="11"/>
    <x v="2"/>
    <x v="0"/>
    <n v="911.42399999999998"/>
    <n v="8"/>
    <n v="0.05"/>
    <n v="7291.3419999999996"/>
    <s v="Brosina Hoffman"/>
    <x v="1"/>
  </r>
  <r>
    <n v="13"/>
    <x v="12"/>
    <x v="1"/>
    <x v="1"/>
    <n v="15.552"/>
    <n v="7"/>
    <n v="0.05"/>
    <n v="108.81400000000001"/>
    <s v="Andrew Allen"/>
    <x v="0"/>
  </r>
  <r>
    <n v="14"/>
    <x v="13"/>
    <x v="1"/>
    <x v="1"/>
    <n v="407.976"/>
    <n v="9"/>
    <n v="0.05"/>
    <n v="3671.7339999999999"/>
    <s v="Irene Maddox"/>
    <x v="1"/>
  </r>
  <r>
    <n v="15"/>
    <x v="14"/>
    <x v="1"/>
    <x v="1"/>
    <n v="68.81"/>
    <n v="4"/>
    <n v="0.05"/>
    <n v="275.19"/>
    <s v="Harold Pawlan"/>
    <x v="2"/>
  </r>
  <r>
    <n v="16"/>
    <x v="15"/>
    <x v="1"/>
    <x v="1"/>
    <n v="2.544"/>
    <n v="5"/>
    <n v="0.05"/>
    <n v="12.67"/>
    <s v="Harold Pawlan"/>
    <x v="2"/>
  </r>
  <r>
    <n v="17"/>
    <x v="16"/>
    <x v="1"/>
    <x v="1"/>
    <n v="665.88"/>
    <n v="6"/>
    <n v="0.05"/>
    <n v="3995.2299999999996"/>
    <s v="Pete Kriz"/>
    <x v="2"/>
  </r>
  <r>
    <n v="18"/>
    <x v="17"/>
    <x v="1"/>
    <x v="1"/>
    <n v="55.5"/>
    <n v="5"/>
    <n v="0.05"/>
    <n v="277.45"/>
    <s v="Alejandro Grove"/>
    <x v="1"/>
  </r>
  <r>
    <n v="19"/>
    <x v="18"/>
    <x v="1"/>
    <x v="1"/>
    <n v="8.56"/>
    <n v="2"/>
    <n v="0.05"/>
    <n v="17.07"/>
    <s v="Zuschuss Donatelli"/>
    <x v="1"/>
  </r>
  <r>
    <n v="20"/>
    <x v="19"/>
    <x v="2"/>
    <x v="0"/>
    <n v="213.48"/>
    <n v="5"/>
    <n v="0.05"/>
    <n v="1067.3499999999999"/>
    <s v="Zuschuss Donatelli"/>
    <x v="1"/>
  </r>
  <r>
    <n v="21"/>
    <x v="20"/>
    <x v="1"/>
    <x v="1"/>
    <n v="22.72"/>
    <n v="8"/>
    <n v="0.05"/>
    <n v="181.70999999999998"/>
    <s v="Zuschuss Donatelli"/>
    <x v="1"/>
  </r>
  <r>
    <n v="22"/>
    <x v="21"/>
    <x v="1"/>
    <x v="1"/>
    <n v="19.46"/>
    <n v="8"/>
    <n v="0.05"/>
    <n v="155.63"/>
    <s v="Ken Black"/>
    <x v="2"/>
  </r>
  <r>
    <n v="23"/>
    <x v="22"/>
    <x v="1"/>
    <x v="1"/>
    <n v="60.34"/>
    <n v="8"/>
    <n v="0.05"/>
    <n v="482.67"/>
    <s v="Ken Black"/>
    <x v="2"/>
  </r>
  <r>
    <n v="24"/>
    <x v="23"/>
    <x v="0"/>
    <x v="0"/>
    <n v="71.372"/>
    <n v="4"/>
    <n v="0.05"/>
    <n v="285.43799999999999"/>
    <s v="Sandra Flanagan"/>
    <x v="3"/>
  </r>
  <r>
    <n v="25"/>
    <x v="24"/>
    <x v="0"/>
    <x v="0"/>
    <n v="1044.6300000000001"/>
    <n v="7"/>
    <n v="0.05"/>
    <n v="7312.3600000000006"/>
    <s v="Emily Burns"/>
    <x v="1"/>
  </r>
  <r>
    <n v="26"/>
    <x v="25"/>
    <x v="1"/>
    <x v="1"/>
    <n v="11.648"/>
    <n v="77"/>
    <n v="0"/>
    <n v="896.89599999999996"/>
    <s v="Eric Hoffmann"/>
    <x v="1"/>
  </r>
  <r>
    <n v="27"/>
    <x v="26"/>
    <x v="2"/>
    <x v="0"/>
    <n v="90.57"/>
    <n v="2"/>
    <n v="0"/>
    <n v="181.14"/>
    <s v="Eric Hoffmann"/>
    <x v="1"/>
  </r>
  <r>
    <n v="28"/>
    <x v="27"/>
    <x v="0"/>
    <x v="0"/>
    <n v="3083.43"/>
    <n v="3"/>
    <n v="0"/>
    <n v="9250.2899999999991"/>
    <s v="Tracy Blumstein"/>
    <x v="3"/>
  </r>
  <r>
    <n v="29"/>
    <x v="28"/>
    <x v="1"/>
    <x v="1"/>
    <n v="9.6180000000000003"/>
    <n v="5"/>
    <n v="0"/>
    <n v="48.09"/>
    <s v="Tracy Blumstein"/>
    <x v="3"/>
  </r>
  <r>
    <n v="30"/>
    <x v="29"/>
    <x v="0"/>
    <x v="0"/>
    <n v="124.2"/>
    <n v="5"/>
    <n v="0"/>
    <n v="621"/>
    <s v="Tracy Blumstein"/>
    <x v="3"/>
  </r>
  <r>
    <n v="31"/>
    <x v="30"/>
    <x v="1"/>
    <x v="1"/>
    <n v="3.2639999999999998"/>
    <n v="7"/>
    <n v="0"/>
    <n v="22.847999999999999"/>
    <s v="Tracy Blumstein"/>
    <x v="3"/>
  </r>
  <r>
    <n v="32"/>
    <x v="31"/>
    <x v="1"/>
    <x v="1"/>
    <n v="86.304000000000002"/>
    <n v="8"/>
    <n v="0"/>
    <n v="690.43200000000002"/>
    <s v="Tracy Blumstein"/>
    <x v="3"/>
  </r>
  <r>
    <n v="33"/>
    <x v="32"/>
    <x v="1"/>
    <x v="1"/>
    <n v="6.8579999999999997"/>
    <n v="9"/>
    <n v="0"/>
    <n v="61.721999999999994"/>
    <s v="Tracy Blumstein"/>
    <x v="3"/>
  </r>
  <r>
    <n v="34"/>
    <x v="33"/>
    <x v="1"/>
    <x v="1"/>
    <n v="15.76"/>
    <n v="4"/>
    <n v="0"/>
    <n v="63.04"/>
    <s v="Tracy Blumstein"/>
    <x v="3"/>
  </r>
  <r>
    <n v="35"/>
    <x v="34"/>
    <x v="1"/>
    <x v="1"/>
    <n v="29.472000000000001"/>
    <n v="6"/>
    <n v="0"/>
    <n v="176.83199999999999"/>
    <s v="Matt Abelman"/>
    <x v="2"/>
  </r>
  <r>
    <n v="36"/>
    <x v="35"/>
    <x v="2"/>
    <x v="0"/>
    <n v="1097.5440000000001"/>
    <n v="1"/>
    <n v="0"/>
    <n v="1097.5440000000001"/>
    <s v="Gene Hale"/>
    <x v="2"/>
  </r>
  <r>
    <n v="37"/>
    <x v="36"/>
    <x v="0"/>
    <x v="0"/>
    <n v="190.92"/>
    <n v="2"/>
    <n v="0"/>
    <n v="381.84"/>
    <s v="Gene Hale"/>
    <x v="2"/>
  </r>
  <r>
    <n v="38"/>
    <x v="37"/>
    <x v="1"/>
    <x v="1"/>
    <n v="113.328"/>
    <n v="8"/>
    <n v="0.05"/>
    <n v="906.57400000000007"/>
    <s v="Steve Nguyen"/>
    <x v="2"/>
  </r>
  <r>
    <n v="39"/>
    <x v="38"/>
    <x v="0"/>
    <x v="0"/>
    <n v="532.39919999999995"/>
    <n v="7"/>
    <n v="0.05"/>
    <n v="3726.7443999999996"/>
    <s v="Steve Nguyen"/>
    <x v="2"/>
  </r>
  <r>
    <n v="40"/>
    <x v="39"/>
    <x v="0"/>
    <x v="0"/>
    <n v="212.05799999999999"/>
    <n v="9"/>
    <n v="0.05"/>
    <n v="1908.472"/>
    <s v="Steve Nguyen"/>
    <x v="2"/>
  </r>
  <r>
    <n v="41"/>
    <x v="40"/>
    <x v="2"/>
    <x v="0"/>
    <n v="371.16800000000001"/>
    <n v="4"/>
    <n v="0.05"/>
    <n v="1484.6220000000001"/>
    <s v="Steve Nguyen"/>
    <x v="2"/>
  </r>
  <r>
    <n v="42"/>
    <x v="41"/>
    <x v="2"/>
    <x v="0"/>
    <n v="147.16800000000001"/>
    <n v="5"/>
    <n v="0.05"/>
    <n v="735.79000000000008"/>
    <s v="Linda Cazamias"/>
    <x v="2"/>
  </r>
  <r>
    <n v="43"/>
    <x v="42"/>
    <x v="1"/>
    <x v="1"/>
    <n v="77.88"/>
    <n v="6"/>
    <n v="0.05"/>
    <n v="467.22999999999996"/>
    <s v="Ruben Ausman"/>
    <x v="1"/>
  </r>
  <r>
    <n v="44"/>
    <x v="43"/>
    <x v="1"/>
    <x v="1"/>
    <n v="95.616"/>
    <n v="5"/>
    <n v="0.05"/>
    <n v="478.03"/>
    <s v="Erin Smith"/>
    <x v="0"/>
  </r>
  <r>
    <n v="45"/>
    <x v="44"/>
    <x v="2"/>
    <x v="0"/>
    <n v="45.98"/>
    <n v="2"/>
    <n v="0.05"/>
    <n v="91.91"/>
    <s v="Odella Nelson"/>
    <x v="2"/>
  </r>
  <r>
    <n v="46"/>
    <x v="45"/>
    <x v="1"/>
    <x v="1"/>
    <n v="17.46"/>
    <n v="5"/>
    <n v="0.05"/>
    <n v="87.250000000000014"/>
    <s v="Odella Nelson"/>
    <x v="2"/>
  </r>
  <r>
    <n v="47"/>
    <x v="46"/>
    <x v="1"/>
    <x v="1"/>
    <n v="211.96"/>
    <n v="8"/>
    <n v="0.05"/>
    <n v="1695.63"/>
    <s v="Patrick O'Donnell"/>
    <x v="2"/>
  </r>
  <r>
    <n v="48"/>
    <x v="47"/>
    <x v="2"/>
    <x v="0"/>
    <n v="45"/>
    <n v="8"/>
    <n v="0.05"/>
    <n v="359.95"/>
    <s v="Lena Hernandez"/>
    <x v="3"/>
  </r>
  <r>
    <n v="49"/>
    <x v="48"/>
    <x v="2"/>
    <x v="0"/>
    <n v="21.8"/>
    <n v="8"/>
    <n v="0.05"/>
    <n v="174.35"/>
    <s v="Lena Hernandez"/>
    <x v="3"/>
  </r>
  <r>
    <n v="50"/>
    <x v="49"/>
    <x v="1"/>
    <x v="1"/>
    <n v="38.22"/>
    <n v="4"/>
    <n v="0"/>
    <n v="152.88"/>
    <s v="Darren Powers"/>
    <x v="2"/>
  </r>
  <r>
    <n v="51"/>
    <x v="50"/>
    <x v="1"/>
    <x v="1"/>
    <n v="75.180000000000007"/>
    <n v="7"/>
    <n v="0"/>
    <n v="526.26"/>
    <s v="Darren Powers"/>
    <x v="2"/>
  </r>
  <r>
    <n v="52"/>
    <x v="51"/>
    <x v="0"/>
    <x v="0"/>
    <n v="6.16"/>
    <n v="77"/>
    <n v="0"/>
    <n v="474.32"/>
    <s v="Darren Powers"/>
    <x v="2"/>
  </r>
  <r>
    <n v="53"/>
    <x v="52"/>
    <x v="0"/>
    <x v="0"/>
    <n v="89.99"/>
    <n v="2"/>
    <n v="0"/>
    <n v="179.98"/>
    <s v="Darren Powers"/>
    <x v="2"/>
  </r>
  <r>
    <n v="54"/>
    <x v="53"/>
    <x v="1"/>
    <x v="1"/>
    <n v="15.26"/>
    <n v="3"/>
    <n v="0"/>
    <n v="45.78"/>
    <s v="Janet Molinari"/>
    <x v="3"/>
  </r>
  <r>
    <n v="55"/>
    <x v="54"/>
    <x v="2"/>
    <x v="0"/>
    <n v="1029.95"/>
    <n v="5"/>
    <n v="0"/>
    <n v="5149.75"/>
    <s v="Janet Molinari"/>
    <x v="3"/>
  </r>
  <r>
    <n v="56"/>
    <x v="55"/>
    <x v="1"/>
    <x v="1"/>
    <n v="208.56"/>
    <n v="5"/>
    <n v="0"/>
    <n v="1042.8"/>
    <s v="Ted Butterfield"/>
    <x v="3"/>
  </r>
  <r>
    <n v="57"/>
    <x v="56"/>
    <x v="1"/>
    <x v="1"/>
    <n v="32.4"/>
    <n v="7"/>
    <n v="0"/>
    <n v="226.79999999999998"/>
    <s v="Ted Butterfield"/>
    <x v="3"/>
  </r>
  <r>
    <n v="58"/>
    <x v="57"/>
    <x v="0"/>
    <x v="0"/>
    <n v="319.41000000000003"/>
    <n v="8"/>
    <n v="0.5"/>
    <n v="2554.7800000000002"/>
    <s v="Ted Butterfield"/>
    <x v="3"/>
  </r>
  <r>
    <n v="59"/>
    <x v="58"/>
    <x v="1"/>
    <x v="1"/>
    <n v="14.56"/>
    <n v="9"/>
    <n v="0.05"/>
    <n v="130.98999999999998"/>
    <s v="Ted Butterfield"/>
    <x v="3"/>
  </r>
  <r>
    <n v="60"/>
    <x v="59"/>
    <x v="2"/>
    <x v="0"/>
    <n v="30"/>
    <n v="4"/>
    <n v="0"/>
    <n v="120"/>
    <s v="Ted Butterfield"/>
    <x v="3"/>
  </r>
  <r>
    <n v="61"/>
    <x v="60"/>
    <x v="1"/>
    <x v="1"/>
    <n v="48.48"/>
    <n v="6"/>
    <n v="0.1"/>
    <n v="290.77999999999997"/>
    <s v="Ted Butterfield"/>
    <x v="3"/>
  </r>
  <r>
    <n v="62"/>
    <x v="61"/>
    <x v="1"/>
    <x v="1"/>
    <n v="1.68"/>
    <n v="1"/>
    <n v="0.1"/>
    <n v="1.5799999999999998"/>
    <s v="Ted Butterfield"/>
    <x v="3"/>
  </r>
  <r>
    <n v="63"/>
    <x v="62"/>
    <x v="2"/>
    <x v="0"/>
    <n v="13.98"/>
    <n v="2"/>
    <n v="0.1"/>
    <n v="27.86"/>
    <s v="Kunst Miller"/>
    <x v="1"/>
  </r>
  <r>
    <n v="64"/>
    <x v="63"/>
    <x v="1"/>
    <x v="1"/>
    <n v="25.824000000000002"/>
    <n v="8"/>
    <n v="0.1"/>
    <n v="206.49200000000002"/>
    <s v="Kunst Miller"/>
    <x v="1"/>
  </r>
  <r>
    <n v="65"/>
    <x v="64"/>
    <x v="1"/>
    <x v="1"/>
    <n v="146.72999999999999"/>
    <n v="7"/>
    <n v="0.1"/>
    <n v="1027.01"/>
    <s v="Kunst Miller"/>
    <x v="1"/>
  </r>
  <r>
    <n v="66"/>
    <x v="65"/>
    <x v="0"/>
    <x v="0"/>
    <n v="79.760000000000005"/>
    <n v="9"/>
    <n v="0.1"/>
    <n v="717.74"/>
    <s v="Kunst Miller"/>
    <x v="1"/>
  </r>
  <r>
    <n v="67"/>
    <x v="66"/>
    <x v="0"/>
    <x v="0"/>
    <n v="213.11500000000001"/>
    <n v="4"/>
    <n v="0.1"/>
    <n v="852.36"/>
    <s v="Paul Stevenson"/>
    <x v="2"/>
  </r>
  <r>
    <n v="68"/>
    <x v="67"/>
    <x v="1"/>
    <x v="1"/>
    <n v="1113.0239999999999"/>
    <n v="5"/>
    <n v="0.05"/>
    <n v="5565.0699999999988"/>
    <s v="Brendan Sweed"/>
    <x v="1"/>
  </r>
  <r>
    <n v="69"/>
    <x v="68"/>
    <x v="2"/>
    <x v="0"/>
    <n v="167.96799999999999"/>
    <n v="6"/>
    <n v="0.05"/>
    <n v="1007.758"/>
    <s v="Brendan Sweed"/>
    <x v="1"/>
  </r>
  <r>
    <n v="70"/>
    <x v="69"/>
    <x v="1"/>
    <x v="1"/>
    <n v="75.88"/>
    <n v="5"/>
    <n v="0.05"/>
    <n v="379.34999999999997"/>
    <s v="Karen Daniels"/>
    <x v="0"/>
  </r>
  <r>
    <n v="71"/>
    <x v="70"/>
    <x v="1"/>
    <x v="1"/>
    <n v="4.6159999999999997"/>
    <n v="2"/>
    <n v="0.05"/>
    <n v="9.1819999999999986"/>
    <s v="Henry MacAllister"/>
    <x v="3"/>
  </r>
  <r>
    <n v="72"/>
    <x v="71"/>
    <x v="1"/>
    <x v="1"/>
    <n v="19.05"/>
    <n v="5"/>
    <n v="0.05"/>
    <n v="95.2"/>
    <s v="Tracy Blumstein"/>
    <x v="2"/>
  </r>
  <r>
    <n v="73"/>
    <x v="72"/>
    <x v="0"/>
    <x v="0"/>
    <n v="831.93600000000004"/>
    <n v="8"/>
    <n v="0.05"/>
    <n v="6655.4380000000001"/>
    <s v="Joel Eaton"/>
    <x v="0"/>
  </r>
  <r>
    <n v="74"/>
    <x v="73"/>
    <x v="0"/>
    <x v="0"/>
    <n v="97.04"/>
    <n v="8"/>
    <n v="0.05"/>
    <n v="776.2700000000001"/>
    <s v="Joel Eaton"/>
    <x v="0"/>
  </r>
  <r>
    <n v="75"/>
    <x v="74"/>
    <x v="1"/>
    <x v="1"/>
    <n v="72.784000000000006"/>
    <n v="8"/>
    <n v="0.5"/>
    <n v="581.77200000000005"/>
    <s v="Joel Eaton"/>
    <x v="0"/>
  </r>
  <r>
    <n v="76"/>
    <x v="75"/>
    <x v="1"/>
    <x v="1"/>
    <n v="1.248"/>
    <n v="4"/>
    <n v="0.05"/>
    <n v="4.9420000000000002"/>
    <s v="Ken Brennan"/>
    <x v="2"/>
  </r>
  <r>
    <n v="77"/>
    <x v="76"/>
    <x v="0"/>
    <x v="0"/>
    <n v="9.7080000000000002"/>
    <n v="7"/>
    <n v="0"/>
    <n v="67.956000000000003"/>
    <s v="Ken Brennan"/>
    <x v="2"/>
  </r>
  <r>
    <n v="78"/>
    <x v="77"/>
    <x v="1"/>
    <x v="1"/>
    <n v="27.24"/>
    <n v="77"/>
    <n v="0.1"/>
    <n v="2097.38"/>
    <s v="Ken Brennan"/>
    <x v="2"/>
  </r>
  <r>
    <n v="79"/>
    <x v="78"/>
    <x v="0"/>
    <x v="0"/>
    <n v="19.3"/>
    <n v="2"/>
    <n v="0.1"/>
    <n v="38.5"/>
    <s v="Joel Eaton"/>
    <x v="2"/>
  </r>
  <r>
    <n v="80"/>
    <x v="79"/>
    <x v="1"/>
    <x v="1"/>
    <n v="208.16"/>
    <n v="3"/>
    <n v="0.1"/>
    <n v="624.38"/>
    <s v="Stewart Carmichael"/>
    <x v="0"/>
  </r>
  <r>
    <n v="81"/>
    <x v="80"/>
    <x v="1"/>
    <x v="1"/>
    <n v="16.739999999999998"/>
    <n v="5"/>
    <n v="0.1"/>
    <n v="83.6"/>
    <s v="Stewart Carmichael"/>
    <x v="0"/>
  </r>
  <r>
    <n v="82"/>
    <x v="81"/>
    <x v="1"/>
    <x v="1"/>
    <n v="14.9"/>
    <n v="5"/>
    <n v="0.1"/>
    <n v="74.400000000000006"/>
    <s v="Duane Noonan"/>
    <x v="1"/>
  </r>
  <r>
    <n v="83"/>
    <x v="82"/>
    <x v="1"/>
    <x v="1"/>
    <n v="21.39"/>
    <n v="7"/>
    <n v="0.1"/>
    <n v="149.63000000000002"/>
    <s v="Duane Noonan"/>
    <x v="1"/>
  </r>
  <r>
    <n v="84"/>
    <x v="83"/>
    <x v="1"/>
    <x v="1"/>
    <n v="200.98400000000001"/>
    <n v="8"/>
    <n v="0.1"/>
    <n v="1607.7720000000002"/>
    <s v="Julie Creighton"/>
    <x v="0"/>
  </r>
  <r>
    <n v="85"/>
    <x v="84"/>
    <x v="1"/>
    <x v="1"/>
    <n v="230.376"/>
    <n v="9"/>
    <n v="0.05"/>
    <n v="2073.3339999999998"/>
    <s v="Christopher Schild"/>
    <x v="2"/>
  </r>
  <r>
    <n v="86"/>
    <x v="85"/>
    <x v="0"/>
    <x v="0"/>
    <n v="301.95999999999998"/>
    <n v="4"/>
    <n v="0.05"/>
    <n v="1207.79"/>
    <s v="Patrick O'Donnell"/>
    <x v="0"/>
  </r>
  <r>
    <n v="87"/>
    <x v="86"/>
    <x v="2"/>
    <x v="0"/>
    <n v="19.989999999999998"/>
    <n v="6"/>
    <n v="0.05"/>
    <n v="119.89"/>
    <s v="Paul Gonzalez"/>
    <x v="2"/>
  </r>
  <r>
    <n v="88"/>
    <x v="87"/>
    <x v="1"/>
    <x v="1"/>
    <n v="6.16"/>
    <n v="1"/>
    <n v="0.05"/>
    <n v="6.11"/>
    <s v="Paul Gonzalez"/>
    <x v="2"/>
  </r>
  <r>
    <n v="89"/>
    <x v="88"/>
    <x v="1"/>
    <x v="1"/>
    <n v="158.36799999999999"/>
    <n v="2"/>
    <n v="0.05"/>
    <n v="316.68599999999998"/>
    <s v="Gary Mitchum"/>
    <x v="2"/>
  </r>
  <r>
    <n v="90"/>
    <x v="89"/>
    <x v="1"/>
    <x v="1"/>
    <n v="20.100000000000001"/>
    <n v="8"/>
    <n v="0.05"/>
    <n v="160.75"/>
    <s v="Jim Sink"/>
    <x v="1"/>
  </r>
  <r>
    <n v="91"/>
    <x v="90"/>
    <x v="2"/>
    <x v="0"/>
    <n v="73.584000000000003"/>
    <n v="7"/>
    <n v="0.05"/>
    <n v="515.03800000000001"/>
    <s v="Jim Sink"/>
    <x v="1"/>
  </r>
  <r>
    <n v="92"/>
    <x v="91"/>
    <x v="1"/>
    <x v="1"/>
    <n v="6.48"/>
    <n v="9"/>
    <n v="0.5"/>
    <n v="57.820000000000007"/>
    <s v="Jim Sink"/>
    <x v="1"/>
  </r>
  <r>
    <n v="93"/>
    <x v="92"/>
    <x v="1"/>
    <x v="1"/>
    <n v="12.96"/>
    <n v="4"/>
    <n v="0.05"/>
    <n v="51.790000000000006"/>
    <s v="Karl Braun"/>
    <x v="2"/>
  </r>
  <r>
    <n v="94"/>
    <x v="93"/>
    <x v="0"/>
    <x v="0"/>
    <n v="53.34"/>
    <n v="5"/>
    <n v="0"/>
    <n v="266.70000000000005"/>
    <s v="Karl Braun"/>
    <x v="2"/>
  </r>
  <r>
    <n v="95"/>
    <x v="94"/>
    <x v="1"/>
    <x v="1"/>
    <n v="32.96"/>
    <n v="6"/>
    <n v="0.1"/>
    <n v="197.66"/>
    <s v="Karl Braun"/>
    <x v="2"/>
  </r>
  <r>
    <n v="96"/>
    <x v="95"/>
    <x v="1"/>
    <x v="1"/>
    <n v="5.6820000000000004"/>
    <n v="5"/>
    <n v="0.1"/>
    <n v="28.310000000000002"/>
    <s v="Roger Barcio"/>
    <x v="1"/>
  </r>
  <r>
    <n v="97"/>
    <x v="96"/>
    <x v="0"/>
    <x v="0"/>
    <n v="96.53"/>
    <n v="2"/>
    <n v="0.1"/>
    <n v="192.96"/>
    <s v="Parhena Norris"/>
    <x v="3"/>
  </r>
  <r>
    <n v="98"/>
    <x v="97"/>
    <x v="1"/>
    <x v="1"/>
    <n v="51.311999999999998"/>
    <n v="5"/>
    <n v="0.1"/>
    <n v="256.45999999999998"/>
    <s v="Katherine Ducich"/>
    <x v="1"/>
  </r>
  <r>
    <n v="99"/>
    <x v="98"/>
    <x v="1"/>
    <x v="1"/>
    <n v="77.88"/>
    <n v="8"/>
    <n v="0.1"/>
    <n v="622.93999999999994"/>
    <s v="Elpida Rittenbach"/>
    <x v="2"/>
  </r>
  <r>
    <n v="100"/>
    <x v="99"/>
    <x v="1"/>
    <x v="1"/>
    <n v="64.623999999999995"/>
    <n v="8"/>
    <n v="0.1"/>
    <n v="516.89199999999994"/>
    <s v="Rick Bensley"/>
    <x v="2"/>
  </r>
  <r>
    <n v="101"/>
    <x v="100"/>
    <x v="2"/>
    <x v="0"/>
    <n v="95.975999999999999"/>
    <n v="8"/>
    <n v="0.1"/>
    <n v="767.70799999999997"/>
    <s v="Rick Bensley"/>
    <x v="2"/>
  </r>
  <r>
    <n v="102"/>
    <x v="101"/>
    <x v="1"/>
    <x v="1"/>
    <n v="1.788"/>
    <n v="4"/>
    <n v="0.05"/>
    <n v="7.1020000000000003"/>
    <s v="Rick Bensley"/>
    <x v="2"/>
  </r>
  <r>
    <n v="103"/>
    <x v="102"/>
    <x v="1"/>
    <x v="1"/>
    <n v="23.92"/>
    <n v="7"/>
    <n v="0.05"/>
    <n v="167.39"/>
    <s v="Gary Zandusky"/>
    <x v="2"/>
  </r>
  <r>
    <n v="104"/>
    <x v="103"/>
    <x v="2"/>
    <x v="0"/>
    <n v="238.89599999999999"/>
    <n v="77"/>
    <n v="0.05"/>
    <n v="18394.941999999999"/>
    <s v="Lena Cacioppo"/>
    <x v="1"/>
  </r>
  <r>
    <n v="105"/>
    <x v="104"/>
    <x v="0"/>
    <x v="0"/>
    <n v="102.36"/>
    <n v="2"/>
    <n v="0.05"/>
    <n v="204.67"/>
    <s v="Lena Cacioppo"/>
    <x v="1"/>
  </r>
  <r>
    <n v="106"/>
    <x v="105"/>
    <x v="1"/>
    <x v="1"/>
    <n v="36.881999999999998"/>
    <n v="3"/>
    <n v="0.05"/>
    <n v="110.59599999999999"/>
    <s v="Lena Cacioppo"/>
    <x v="1"/>
  </r>
  <r>
    <n v="107"/>
    <x v="106"/>
    <x v="2"/>
    <x v="0"/>
    <n v="74.111999999999995"/>
    <n v="5"/>
    <n v="0.05"/>
    <n v="370.50999999999993"/>
    <s v="Janet Martin"/>
    <x v="0"/>
  </r>
  <r>
    <n v="108"/>
    <x v="107"/>
    <x v="2"/>
    <x v="0"/>
    <n v="27.992000000000001"/>
    <n v="5"/>
    <n v="0.05"/>
    <n v="139.91"/>
    <s v="Janet Martin"/>
    <x v="0"/>
  </r>
  <r>
    <n v="109"/>
    <x v="108"/>
    <x v="1"/>
    <x v="1"/>
    <n v="3.3039999999999998"/>
    <n v="7"/>
    <n v="0.5"/>
    <n v="22.628"/>
    <s v="Janet Martin"/>
    <x v="0"/>
  </r>
  <r>
    <n v="110"/>
    <x v="109"/>
    <x v="2"/>
    <x v="0"/>
    <n v="339.96"/>
    <n v="8"/>
    <n v="0.05"/>
    <n v="2719.6299999999997"/>
    <s v="Pete Armstrong"/>
    <x v="2"/>
  </r>
  <r>
    <n v="111"/>
    <x v="110"/>
    <x v="0"/>
    <x v="0"/>
    <n v="41.96"/>
    <n v="9"/>
    <n v="0"/>
    <n v="377.64"/>
    <s v="Cynthia Voltz"/>
    <x v="3"/>
  </r>
  <r>
    <n v="112"/>
    <x v="111"/>
    <x v="1"/>
    <x v="1"/>
    <n v="75.959999999999994"/>
    <n v="4"/>
    <n v="0.1"/>
    <n v="303.73999999999995"/>
    <s v="Clay Ludtke"/>
    <x v="2"/>
  </r>
  <r>
    <n v="113"/>
    <x v="112"/>
    <x v="1"/>
    <x v="1"/>
    <n v="27.24"/>
    <n v="6"/>
    <n v="0.1"/>
    <n v="163.34"/>
    <s v="Clay Ludtke"/>
    <x v="2"/>
  </r>
  <r>
    <n v="114"/>
    <x v="113"/>
    <x v="1"/>
    <x v="1"/>
    <n v="40.095999999999997"/>
    <n v="1"/>
    <n v="0.1"/>
    <n v="39.995999999999995"/>
    <s v="Ryan Crowe"/>
    <x v="3"/>
  </r>
  <r>
    <n v="115"/>
    <x v="114"/>
    <x v="1"/>
    <x v="1"/>
    <n v="4.72"/>
    <n v="2"/>
    <n v="0.1"/>
    <n v="9.34"/>
    <s v="Ryan Crowe"/>
    <x v="3"/>
  </r>
  <r>
    <n v="116"/>
    <x v="115"/>
    <x v="1"/>
    <x v="1"/>
    <n v="23.975999999999999"/>
    <n v="8"/>
    <n v="0.1"/>
    <n v="191.708"/>
    <s v="Ryan Crowe"/>
    <x v="3"/>
  </r>
  <r>
    <n v="117"/>
    <x v="116"/>
    <x v="1"/>
    <x v="1"/>
    <n v="130.464"/>
    <n v="7"/>
    <n v="0.1"/>
    <n v="913.14800000000002"/>
    <s v="Ryan Crowe"/>
    <x v="3"/>
  </r>
  <r>
    <n v="118"/>
    <x v="117"/>
    <x v="0"/>
    <x v="0"/>
    <n v="787.53"/>
    <n v="9"/>
    <n v="0.1"/>
    <n v="7087.6699999999992"/>
    <s v="Dave Kipp"/>
    <x v="1"/>
  </r>
  <r>
    <n v="119"/>
    <x v="118"/>
    <x v="1"/>
    <x v="1"/>
    <n v="157.79400000000001"/>
    <n v="4"/>
    <n v="0.05"/>
    <n v="631.12600000000009"/>
    <s v="Greg Guthrie"/>
    <x v="0"/>
  </r>
  <r>
    <n v="120"/>
    <x v="119"/>
    <x v="0"/>
    <x v="0"/>
    <n v="47.04"/>
    <n v="5"/>
    <n v="0.5"/>
    <n v="234.7"/>
    <s v="Steven Cartwright"/>
    <x v="3"/>
  </r>
  <r>
    <n v="121"/>
    <x v="120"/>
    <x v="1"/>
    <x v="1"/>
    <n v="30.84"/>
    <n v="6"/>
    <n v="0.05"/>
    <n v="184.98999999999998"/>
    <s v="Steven Cartwright"/>
    <x v="3"/>
  </r>
  <r>
    <n v="122"/>
    <x v="121"/>
    <x v="1"/>
    <x v="1"/>
    <n v="226.56"/>
    <n v="5"/>
    <n v="0"/>
    <n v="1132.8"/>
    <s v="Steven Cartwright"/>
    <x v="3"/>
  </r>
  <r>
    <n v="123"/>
    <x v="122"/>
    <x v="1"/>
    <x v="1"/>
    <n v="115.02"/>
    <n v="2"/>
    <n v="0.1"/>
    <n v="229.94"/>
    <s v="Steven Cartwright"/>
    <x v="3"/>
  </r>
  <r>
    <n v="124"/>
    <x v="123"/>
    <x v="2"/>
    <x v="0"/>
    <n v="68.040000000000006"/>
    <n v="5"/>
    <n v="0.1"/>
    <n v="340.1"/>
    <s v="Steven Cartwright"/>
    <x v="3"/>
  </r>
  <r>
    <n v="125"/>
    <x v="124"/>
    <x v="0"/>
    <x v="0"/>
    <n v="600.55799999999999"/>
    <n v="8"/>
    <n v="0.1"/>
    <n v="4804.3639999999996"/>
    <s v="Alan Dominguez"/>
    <x v="2"/>
  </r>
  <r>
    <n v="126"/>
    <x v="125"/>
    <x v="0"/>
    <x v="0"/>
    <n v="617.70000000000005"/>
    <n v="8"/>
    <n v="0.1"/>
    <n v="4941.5"/>
    <s v="Philip Fox"/>
    <x v="2"/>
  </r>
  <r>
    <n v="127"/>
    <x v="126"/>
    <x v="1"/>
    <x v="1"/>
    <n v="2.3879999999999999"/>
    <n v="8"/>
    <n v="0.1"/>
    <n v="19.003999999999998"/>
    <s v="Troy Staebel"/>
    <x v="1"/>
  </r>
  <r>
    <n v="128"/>
    <x v="127"/>
    <x v="1"/>
    <x v="1"/>
    <n v="243.99199999999999"/>
    <n v="4"/>
    <n v="0.1"/>
    <n v="975.86799999999994"/>
    <s v="Troy Staebel"/>
    <x v="1"/>
  </r>
  <r>
    <n v="129"/>
    <x v="128"/>
    <x v="0"/>
    <x v="0"/>
    <n v="81.424000000000007"/>
    <n v="7"/>
    <n v="0.1"/>
    <n v="569.86800000000005"/>
    <s v="Lindsay Shagiari"/>
    <x v="1"/>
  </r>
  <r>
    <n v="130"/>
    <x v="129"/>
    <x v="0"/>
    <x v="0"/>
    <n v="238.56"/>
    <n v="77"/>
    <n v="0.05"/>
    <n v="18369.07"/>
    <s v="Lindsay Shagiari"/>
    <x v="1"/>
  </r>
  <r>
    <n v="131"/>
    <x v="130"/>
    <x v="2"/>
    <x v="0"/>
    <n v="59.97"/>
    <n v="2"/>
    <n v="0.05"/>
    <n v="119.89"/>
    <s v="Dorothy Wardle"/>
    <x v="3"/>
  </r>
  <r>
    <n v="132"/>
    <x v="131"/>
    <x v="1"/>
    <x v="1"/>
    <n v="78.304000000000002"/>
    <n v="3"/>
    <n v="0.05"/>
    <n v="234.86199999999999"/>
    <s v="Dorothy Wardle"/>
    <x v="3"/>
  </r>
  <r>
    <n v="133"/>
    <x v="132"/>
    <x v="1"/>
    <x v="1"/>
    <n v="21.456"/>
    <n v="5"/>
    <n v="0.05"/>
    <n v="107.23"/>
    <s v="Dorothy Wardle"/>
    <x v="3"/>
  </r>
  <r>
    <n v="134"/>
    <x v="133"/>
    <x v="1"/>
    <x v="1"/>
    <n v="20.04"/>
    <n v="5"/>
    <n v="0.05"/>
    <n v="100.14999999999999"/>
    <s v="Lena Creighton"/>
    <x v="1"/>
  </r>
  <r>
    <n v="135"/>
    <x v="134"/>
    <x v="1"/>
    <x v="1"/>
    <n v="35.44"/>
    <n v="7"/>
    <n v="0.05"/>
    <n v="248.02999999999997"/>
    <s v="Lena Creighton"/>
    <x v="1"/>
  </r>
  <r>
    <n v="136"/>
    <x v="135"/>
    <x v="1"/>
    <x v="1"/>
    <n v="11.52"/>
    <n v="8"/>
    <n v="0.05"/>
    <n v="92.11"/>
    <s v="Lena Creighton"/>
    <x v="1"/>
  </r>
  <r>
    <n v="137"/>
    <x v="136"/>
    <x v="1"/>
    <x v="1"/>
    <n v="4.0199999999999996"/>
    <n v="9"/>
    <n v="0.5"/>
    <n v="35.679999999999993"/>
    <s v="Lena Creighton"/>
    <x v="1"/>
  </r>
  <r>
    <n v="138"/>
    <x v="137"/>
    <x v="1"/>
    <x v="1"/>
    <n v="76.176000000000002"/>
    <n v="4"/>
    <n v="0.05"/>
    <n v="304.654"/>
    <s v="Lena Creighton"/>
    <x v="1"/>
  </r>
  <r>
    <n v="139"/>
    <x v="138"/>
    <x v="1"/>
    <x v="1"/>
    <n v="65.88"/>
    <n v="6"/>
    <n v="0"/>
    <n v="395.28"/>
    <s v="Lena Creighton"/>
    <x v="1"/>
  </r>
  <r>
    <n v="140"/>
    <x v="139"/>
    <x v="0"/>
    <x v="0"/>
    <n v="43.12"/>
    <n v="1"/>
    <n v="0.1"/>
    <n v="43.019999999999996"/>
    <s v="Lena Creighton"/>
    <x v="1"/>
  </r>
  <r>
    <n v="141"/>
    <x v="140"/>
    <x v="0"/>
    <x v="0"/>
    <n v="82.8"/>
    <n v="2"/>
    <n v="0.1"/>
    <n v="165.5"/>
    <s v="Jonathan Doherty"/>
    <x v="3"/>
  </r>
  <r>
    <n v="142"/>
    <x v="141"/>
    <x v="1"/>
    <x v="1"/>
    <n v="8.82"/>
    <n v="8"/>
    <n v="0.1"/>
    <n v="70.460000000000008"/>
    <s v="Sally Hughsby"/>
    <x v="1"/>
  </r>
  <r>
    <n v="143"/>
    <x v="142"/>
    <x v="1"/>
    <x v="1"/>
    <n v="10.86"/>
    <n v="7"/>
    <n v="0.1"/>
    <n v="75.92"/>
    <s v="Sally Hughsby"/>
    <x v="1"/>
  </r>
  <r>
    <n v="144"/>
    <x v="143"/>
    <x v="1"/>
    <x v="1"/>
    <n v="143.69999999999999"/>
    <n v="9"/>
    <n v="0.1"/>
    <n v="1293.2"/>
    <s v="Sally Hughsby"/>
    <x v="1"/>
  </r>
  <r>
    <n v="145"/>
    <x v="144"/>
    <x v="1"/>
    <x v="1"/>
    <n v="839.43"/>
    <n v="4"/>
    <n v="0.1"/>
    <n v="3357.62"/>
    <s v="Sandra Glassco"/>
    <x v="2"/>
  </r>
  <r>
    <n v="146"/>
    <x v="145"/>
    <x v="1"/>
    <x v="1"/>
    <n v="671.93"/>
    <n v="5"/>
    <n v="0.1"/>
    <n v="3359.5499999999997"/>
    <s v="Helen Andreada"/>
    <x v="1"/>
  </r>
  <r>
    <n v="147"/>
    <x v="146"/>
    <x v="0"/>
    <x v="0"/>
    <n v="93.888000000000005"/>
    <n v="6"/>
    <n v="0.05"/>
    <n v="563.27800000000002"/>
    <s v="Maureen Gastineau"/>
    <x v="3"/>
  </r>
  <r>
    <n v="148"/>
    <x v="147"/>
    <x v="2"/>
    <x v="0"/>
    <n v="384.45"/>
    <n v="5"/>
    <n v="0.05"/>
    <n v="1922.2"/>
    <s v="Justin Ellison"/>
    <x v="2"/>
  </r>
  <r>
    <n v="149"/>
    <x v="148"/>
    <x v="2"/>
    <x v="0"/>
    <n v="149.97"/>
    <n v="2"/>
    <n v="0.05"/>
    <n v="299.89"/>
    <s v="Justin Ellison"/>
    <x v="2"/>
  </r>
  <r>
    <n v="150"/>
    <x v="149"/>
    <x v="0"/>
    <x v="0"/>
    <n v="1951.84"/>
    <n v="5"/>
    <n v="0.05"/>
    <n v="9759.15"/>
    <s v="Justin Ellison"/>
    <x v="2"/>
  </r>
  <r>
    <n v="151"/>
    <x v="150"/>
    <x v="1"/>
    <x v="1"/>
    <n v="171.55"/>
    <n v="8"/>
    <n v="0.05"/>
    <n v="1372.3500000000001"/>
    <s v="Justin Ellison"/>
    <x v="2"/>
  </r>
  <r>
    <n v="152"/>
    <x v="151"/>
    <x v="1"/>
    <x v="1"/>
    <n v="157.91999999999999"/>
    <n v="8"/>
    <n v="0.05"/>
    <n v="1263.31"/>
    <s v="Tamara Willingham"/>
    <x v="1"/>
  </r>
  <r>
    <n v="153"/>
    <x v="152"/>
    <x v="2"/>
    <x v="0"/>
    <n v="203.184"/>
    <n v="8"/>
    <n v="0.05"/>
    <n v="1625.422"/>
    <s v="Tamara Willingham"/>
    <x v="1"/>
  </r>
  <r>
    <n v="154"/>
    <x v="153"/>
    <x v="1"/>
    <x v="1"/>
    <n v="58.38"/>
    <n v="4"/>
    <n v="0.5"/>
    <n v="233.02"/>
    <s v="Stephanie Phelps"/>
    <x v="1"/>
  </r>
  <r>
    <n v="155"/>
    <x v="154"/>
    <x v="1"/>
    <x v="1"/>
    <n v="105.52"/>
    <n v="7"/>
    <n v="0.05"/>
    <n v="738.59"/>
    <s v="Stephanie Phelps"/>
    <x v="1"/>
  </r>
  <r>
    <n v="156"/>
    <x v="155"/>
    <x v="1"/>
    <x v="1"/>
    <n v="80.88"/>
    <n v="77"/>
    <n v="0"/>
    <n v="6227.7599999999993"/>
    <s v="Stephanie Phelps"/>
    <x v="1"/>
  </r>
  <r>
    <n v="157"/>
    <x v="156"/>
    <x v="1"/>
    <x v="1"/>
    <n v="6.63"/>
    <n v="2"/>
    <n v="0.1"/>
    <n v="13.16"/>
    <s v="Neil Knudson"/>
    <x v="1"/>
  </r>
  <r>
    <n v="158"/>
    <x v="157"/>
    <x v="0"/>
    <x v="0"/>
    <n v="457.56799999999998"/>
    <n v="3"/>
    <n v="0.1"/>
    <n v="1372.604"/>
    <s v="Dave Brooks"/>
    <x v="1"/>
  </r>
  <r>
    <n v="159"/>
    <x v="158"/>
    <x v="1"/>
    <x v="1"/>
    <n v="14.62"/>
    <n v="5"/>
    <n v="0.1"/>
    <n v="73"/>
    <s v="Nora Paige"/>
    <x v="2"/>
  </r>
  <r>
    <n v="160"/>
    <x v="159"/>
    <x v="2"/>
    <x v="0"/>
    <n v="944.93"/>
    <n v="5"/>
    <n v="0.1"/>
    <n v="4724.5499999999993"/>
    <s v="Nora Paige"/>
    <x v="2"/>
  </r>
  <r>
    <n v="161"/>
    <x v="160"/>
    <x v="1"/>
    <x v="1"/>
    <n v="5.98"/>
    <n v="7"/>
    <n v="0.1"/>
    <n v="41.76"/>
    <s v="Ted Trevino"/>
    <x v="1"/>
  </r>
  <r>
    <n v="162"/>
    <x v="161"/>
    <x v="2"/>
    <x v="0"/>
    <n v="54.384"/>
    <n v="8"/>
    <n v="0.1"/>
    <n v="434.97199999999998"/>
    <s v="Eric Murdock"/>
    <x v="3"/>
  </r>
  <r>
    <n v="163"/>
    <x v="162"/>
    <x v="1"/>
    <x v="1"/>
    <n v="28.4"/>
    <n v="9"/>
    <n v="0.1"/>
    <n v="255.5"/>
    <s v="Ruben Dartt"/>
    <x v="1"/>
  </r>
  <r>
    <n v="164"/>
    <x v="163"/>
    <x v="1"/>
    <x v="1"/>
    <n v="27.68"/>
    <n v="4"/>
    <n v="0.05"/>
    <n v="110.67"/>
    <s v="Max Jones"/>
    <x v="1"/>
  </r>
  <r>
    <n v="165"/>
    <x v="164"/>
    <x v="1"/>
    <x v="1"/>
    <n v="9.9359999999999999"/>
    <n v="6"/>
    <n v="0.05"/>
    <n v="59.566000000000003"/>
    <s v="Becky Martin"/>
    <x v="2"/>
  </r>
  <r>
    <n v="166"/>
    <x v="165"/>
    <x v="2"/>
    <x v="0"/>
    <n v="8159.9520000000002"/>
    <n v="1"/>
    <n v="0.05"/>
    <n v="8159.902"/>
    <s v="Becky Martin"/>
    <x v="2"/>
  </r>
  <r>
    <n v="167"/>
    <x v="166"/>
    <x v="1"/>
    <x v="1"/>
    <n v="275.928"/>
    <n v="2"/>
    <n v="0.05"/>
    <n v="551.80600000000004"/>
    <s v="Becky Martin"/>
    <x v="2"/>
  </r>
  <r>
    <n v="168"/>
    <x v="167"/>
    <x v="0"/>
    <x v="0"/>
    <n v="1740.06"/>
    <n v="8"/>
    <n v="0.05"/>
    <n v="13920.43"/>
    <s v="Becky Martin"/>
    <x v="2"/>
  </r>
  <r>
    <n v="169"/>
    <x v="168"/>
    <x v="1"/>
    <x v="1"/>
    <n v="32.064"/>
    <n v="7"/>
    <n v="0.5"/>
    <n v="223.94800000000001"/>
    <s v="Becky Martin"/>
    <x v="2"/>
  </r>
  <r>
    <n v="170"/>
    <x v="169"/>
    <x v="1"/>
    <x v="1"/>
    <n v="177.98"/>
    <n v="9"/>
    <n v="0.05"/>
    <n v="1601.77"/>
    <s v="Becky Martin"/>
    <x v="2"/>
  </r>
  <r>
    <n v="171"/>
    <x v="170"/>
    <x v="2"/>
    <x v="0"/>
    <n v="143.976"/>
    <n v="2"/>
    <n v="0"/>
    <n v="287.952"/>
    <s v="Becky Martin"/>
    <x v="2"/>
  </r>
  <r>
    <n v="172"/>
    <x v="171"/>
    <x v="1"/>
    <x v="1"/>
    <n v="20.94"/>
    <n v="3"/>
    <n v="0.1"/>
    <n v="62.720000000000006"/>
    <s v="Chad Sievert"/>
    <x v="1"/>
  </r>
  <r>
    <n v="173"/>
    <x v="172"/>
    <x v="1"/>
    <x v="1"/>
    <n v="110.96"/>
    <n v="5"/>
    <n v="0.1"/>
    <n v="554.69999999999993"/>
    <s v="Chad Sievert"/>
    <x v="1"/>
  </r>
  <r>
    <n v="174"/>
    <x v="173"/>
    <x v="0"/>
    <x v="0"/>
    <n v="340.14400000000001"/>
    <n v="5"/>
    <n v="0.1"/>
    <n v="1700.6200000000001"/>
    <s v="Chad Sievert"/>
    <x v="1"/>
  </r>
  <r>
    <n v="175"/>
    <x v="174"/>
    <x v="1"/>
    <x v="1"/>
    <n v="52.448"/>
    <n v="7"/>
    <n v="0.1"/>
    <n v="367.036"/>
    <s v="Jennifer Braxton"/>
    <x v="2"/>
  </r>
  <r>
    <n v="176"/>
    <x v="175"/>
    <x v="1"/>
    <x v="1"/>
    <n v="20.16"/>
    <n v="8"/>
    <n v="0.1"/>
    <n v="161.18"/>
    <s v="Jennifer Braxton"/>
    <x v="2"/>
  </r>
  <r>
    <n v="177"/>
    <x v="176"/>
    <x v="1"/>
    <x v="1"/>
    <n v="97.263999999999996"/>
    <n v="9"/>
    <n v="0.1"/>
    <n v="875.27599999999995"/>
    <s v="Shirley Jackson"/>
    <x v="2"/>
  </r>
  <r>
    <n v="178"/>
    <x v="177"/>
    <x v="0"/>
    <x v="0"/>
    <n v="396.80200000000002"/>
    <n v="4"/>
    <n v="0.1"/>
    <n v="1587.1080000000002"/>
    <s v="Joel Eaton"/>
    <x v="3"/>
  </r>
  <r>
    <n v="179"/>
    <x v="178"/>
    <x v="1"/>
    <x v="1"/>
    <n v="15.88"/>
    <n v="6"/>
    <n v="0.05"/>
    <n v="95.23"/>
    <s v="Joel Eaton"/>
    <x v="3"/>
  </r>
  <r>
    <n v="180"/>
    <x v="179"/>
    <x v="1"/>
    <x v="1"/>
    <n v="3.28"/>
    <n v="1"/>
    <n v="0.05"/>
    <n v="3.23"/>
    <s v="Jim Kriz"/>
    <x v="3"/>
  </r>
  <r>
    <n v="181"/>
    <x v="180"/>
    <x v="1"/>
    <x v="1"/>
    <n v="24.815999999999999"/>
    <n v="2"/>
    <n v="0.05"/>
    <n v="49.582000000000001"/>
    <s v="David Kendrick"/>
    <x v="2"/>
  </r>
  <r>
    <n v="182"/>
    <x v="181"/>
    <x v="2"/>
    <x v="0"/>
    <n v="408.74400000000003"/>
    <n v="8"/>
    <n v="0.05"/>
    <n v="3269.902"/>
    <s v="David Kendrick"/>
    <x v="2"/>
  </r>
  <r>
    <n v="183"/>
    <x v="182"/>
    <x v="2"/>
    <x v="0"/>
    <n v="503.96"/>
    <n v="7"/>
    <n v="0.05"/>
    <n v="3527.6699999999996"/>
    <s v="Robert Marley"/>
    <x v="0"/>
  </r>
  <r>
    <n v="184"/>
    <x v="183"/>
    <x v="2"/>
    <x v="0"/>
    <n v="149.94999999999999"/>
    <n v="9"/>
    <n v="0.05"/>
    <n v="1349.5"/>
    <s v="Robert Marley"/>
    <x v="0"/>
  </r>
  <r>
    <n v="185"/>
    <x v="184"/>
    <x v="2"/>
    <x v="0"/>
    <n v="29"/>
    <n v="4"/>
    <n v="0.5"/>
    <n v="115.5"/>
    <s v="Robert Marley"/>
    <x v="0"/>
  </r>
  <r>
    <n v="186"/>
    <x v="185"/>
    <x v="1"/>
    <x v="1"/>
    <n v="7.16"/>
    <n v="5"/>
    <n v="0.05"/>
    <n v="35.75"/>
    <s v="Sally Knutson"/>
    <x v="3"/>
  </r>
  <r>
    <n v="187"/>
    <x v="186"/>
    <x v="2"/>
    <x v="0"/>
    <n v="176.8"/>
    <n v="6"/>
    <n v="0"/>
    <n v="1060.8000000000002"/>
    <s v="Frank Merwin"/>
    <x v="1"/>
  </r>
  <r>
    <n v="188"/>
    <x v="187"/>
    <x v="1"/>
    <x v="1"/>
    <n v="37.223999999999997"/>
    <n v="5"/>
    <n v="0.1"/>
    <n v="186.01999999999998"/>
    <s v="Alice McCarthy"/>
    <x v="2"/>
  </r>
  <r>
    <n v="189"/>
    <x v="188"/>
    <x v="1"/>
    <x v="1"/>
    <n v="20.015999999999998"/>
    <n v="2"/>
    <n v="0.1"/>
    <n v="39.931999999999995"/>
    <s v="Alice McCarthy"/>
    <x v="2"/>
  </r>
  <r>
    <n v="190"/>
    <x v="189"/>
    <x v="0"/>
    <x v="0"/>
    <n v="899.13599999999997"/>
    <n v="5"/>
    <n v="0.1"/>
    <n v="4495.58"/>
    <s v="Mark Packer"/>
    <x v="3"/>
  </r>
  <r>
    <n v="191"/>
    <x v="190"/>
    <x v="2"/>
    <x v="0"/>
    <n v="71.760000000000005"/>
    <n v="8"/>
    <n v="0.1"/>
    <n v="573.98"/>
    <s v="Mark Packer"/>
    <x v="3"/>
  </r>
  <r>
    <n v="192"/>
    <x v="191"/>
    <x v="1"/>
    <x v="1"/>
    <n v="51.84"/>
    <n v="8"/>
    <n v="0.1"/>
    <n v="414.62"/>
    <s v="Mark Packer"/>
    <x v="3"/>
  </r>
  <r>
    <n v="193"/>
    <x v="192"/>
    <x v="0"/>
    <x v="0"/>
    <n v="626.35199999999998"/>
    <n v="8"/>
    <n v="0.1"/>
    <n v="5010.7159999999994"/>
    <s v="Mark Packer"/>
    <x v="3"/>
  </r>
  <r>
    <n v="194"/>
    <x v="193"/>
    <x v="1"/>
    <x v="1"/>
    <n v="19.899999999999999"/>
    <n v="4"/>
    <n v="0.1"/>
    <n v="79.5"/>
    <s v="Mark Packer"/>
    <x v="3"/>
  </r>
  <r>
    <n v="195"/>
    <x v="194"/>
    <x v="1"/>
    <x v="1"/>
    <n v="14.28"/>
    <n v="7"/>
    <n v="0.05"/>
    <n v="99.91"/>
    <s v="Mary Zewe"/>
    <x v="1"/>
  </r>
  <r>
    <n v="196"/>
    <x v="195"/>
    <x v="1"/>
    <x v="1"/>
    <n v="7.4080000000000004"/>
    <n v="77"/>
    <n v="0.05"/>
    <n v="570.3660000000001"/>
    <s v="Cassandra Brandow"/>
    <x v="3"/>
  </r>
  <r>
    <n v="197"/>
    <x v="196"/>
    <x v="1"/>
    <x v="1"/>
    <n v="6.048"/>
    <n v="78"/>
    <n v="0.05"/>
    <n v="471.69400000000002"/>
    <s v="Cassandra Brandow"/>
    <x v="3"/>
  </r>
  <r>
    <n v="198"/>
    <x v="197"/>
    <x v="1"/>
    <x v="1"/>
    <n v="46.26"/>
    <n v="79"/>
    <n v="0.05"/>
    <n v="3654.49"/>
    <s v="Valerie Mitchum"/>
    <x v="3"/>
  </r>
  <r>
    <n v="199"/>
    <x v="198"/>
    <x v="1"/>
    <x v="1"/>
    <n v="2.9460000000000002"/>
    <n v="80"/>
    <n v="0.05"/>
    <n v="235.63"/>
    <s v="Fred Hopkins"/>
    <x v="3"/>
  </r>
  <r>
    <n v="200"/>
    <x v="199"/>
    <x v="1"/>
    <x v="1"/>
    <n v="16.056000000000001"/>
    <n v="81"/>
    <n v="0.05"/>
    <n v="1300.4860000000001"/>
    <s v="Fred Hopkin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165A7-A7EC-43C5-A910-CC61F6059D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 firstHeaderRow="0" firstDataRow="1" firstDataCol="0"/>
  <pivotFields count="13">
    <pivotField showAll="0"/>
    <pivotField numFmtId="168"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4">
        <item x="0"/>
        <item h="1" x="1"/>
        <item h="1" x="2"/>
        <item t="default"/>
      </items>
    </pivotField>
    <pivotField showAll="0">
      <items count="3">
        <item x="1"/>
        <item x="0"/>
        <item t="default"/>
      </items>
    </pivotField>
    <pivotField dataField="1" numFmtId="169" showAll="0"/>
    <pivotField numFmtId="1" showAll="0"/>
    <pivotField numFmtId="169" showAll="0"/>
    <pivotField dataField="1" numFmtId="169" showAll="0"/>
    <pivotField showAll="0"/>
    <pivotField showAll="0">
      <items count="5">
        <item x="2"/>
        <item x="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Sales" fld="4" baseField="0" baseItem="0" numFmtId="169"/>
    <dataField name="Sum of Profit" fld="7" baseField="0" baseItem="0" numFmtId="169"/>
  </dataFields>
  <formats count="9">
    <format dxfId="15">
      <pivotArea type="all" dataOnly="0" outline="0" fieldPosition="0"/>
    </format>
    <format dxfId="16">
      <pivotArea outline="0" collapsedLevelsAreSubtotals="1" fieldPosition="0"/>
    </format>
    <format dxfId="17">
      <pivotArea dataOnly="0" labelOnly="1" outline="0" fieldPosition="0">
        <references count="1">
          <reference field="4294967294" count="2">
            <x v="0"/>
            <x v="1"/>
          </reference>
        </references>
      </pivotArea>
    </format>
    <format dxfId="18">
      <pivotArea type="all" dataOnly="0" outline="0" fieldPosition="0"/>
    </format>
    <format dxfId="19">
      <pivotArea outline="0" collapsedLevelsAreSubtotals="1" fieldPosition="0"/>
    </format>
    <format dxfId="20">
      <pivotArea dataOnly="0" labelOnly="1" outline="0" fieldPosition="0">
        <references count="1">
          <reference field="4294967294" count="2">
            <x v="0"/>
            <x v="1"/>
          </reference>
        </references>
      </pivotArea>
    </format>
    <format dxfId="21">
      <pivotArea type="all" dataOnly="0" outline="0" fieldPosition="0"/>
    </format>
    <format dxfId="22">
      <pivotArea outline="0" collapsedLevelsAreSubtotals="1" fieldPosition="0"/>
    </format>
    <format dxfId="23">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A21EC0-FB47-4F1B-A049-1FD8BCAD8F6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B10" firstHeaderRow="1" firstDataRow="1" firstDataCol="1"/>
  <pivotFields count="13">
    <pivotField showAll="0"/>
    <pivotField numFmtId="168"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Row" showAll="0" sortType="descending">
      <items count="4">
        <item h="1" x="2"/>
        <item h="1" x="1"/>
        <item x="0"/>
        <item t="default"/>
      </items>
    </pivotField>
    <pivotField showAll="0">
      <items count="3">
        <item x="1"/>
        <item x="0"/>
        <item t="default"/>
      </items>
    </pivotField>
    <pivotField dataField="1" numFmtId="169" showAll="0"/>
    <pivotField numFmtId="1" showAll="0"/>
    <pivotField numFmtId="169" showAll="0"/>
    <pivotField numFmtId="169" showAll="0"/>
    <pivotField showAll="0"/>
    <pivotField showAll="0">
      <items count="5">
        <item x="2"/>
        <item x="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Items count="1">
    <i/>
  </colItems>
  <dataFields count="1">
    <dataField name="Sum of Sales" fld="4" baseField="0" baseItem="0" numFmtId="169"/>
  </dataFields>
  <formats count="6">
    <format dxfId="24">
      <pivotArea type="all" dataOnly="0" outline="0" fieldPosition="0"/>
    </format>
    <format dxfId="25">
      <pivotArea outline="0" collapsedLevelsAreSubtotals="1" fieldPosition="0"/>
    </format>
    <format dxfId="26">
      <pivotArea field="2" type="button" dataOnly="0" labelOnly="1" outline="0" axis="axisRow" fieldPosition="0"/>
    </format>
    <format dxfId="27">
      <pivotArea dataOnly="0" labelOnly="1" fieldPosition="0">
        <references count="1">
          <reference field="2" count="0"/>
        </references>
      </pivotArea>
    </format>
    <format dxfId="28">
      <pivotArea dataOnly="0" labelOnly="1" grandRow="1" outline="0" fieldPosition="0"/>
    </format>
    <format dxfId="2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41B3E-A0E2-466B-B48E-39AD5FF46C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21" firstHeaderRow="1" firstDataRow="1" firstDataCol="1"/>
  <pivotFields count="13">
    <pivotField showAll="0"/>
    <pivotField numFmtId="168"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4">
        <item x="0"/>
        <item h="1" x="1"/>
        <item h="1" x="2"/>
        <item t="default"/>
      </items>
    </pivotField>
    <pivotField showAll="0">
      <items count="3">
        <item x="1"/>
        <item x="0"/>
        <item t="default"/>
      </items>
    </pivotField>
    <pivotField dataField="1" numFmtId="169" showAll="0"/>
    <pivotField numFmtId="1" showAll="0"/>
    <pivotField numFmtId="169" showAll="0"/>
    <pivotField numFmtId="169" showAll="0"/>
    <pivotField showAll="0"/>
    <pivotField axis="axisRow" showAll="0">
      <items count="5">
        <item x="2"/>
        <item x="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5">
    <i>
      <x/>
    </i>
    <i>
      <x v="1"/>
    </i>
    <i>
      <x v="2"/>
    </i>
    <i>
      <x v="3"/>
    </i>
    <i t="grand">
      <x/>
    </i>
  </rowItems>
  <colItems count="1">
    <i/>
  </colItems>
  <dataFields count="1">
    <dataField name="Sum of Sales" fld="4" baseField="0" baseItem="0" numFmtId="169"/>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1"/>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 chart="5" format="20">
      <pivotArea type="data" outline="0" fieldPosition="0">
        <references count="2">
          <reference field="4294967294" count="1" selected="0">
            <x v="0"/>
          </reference>
          <reference field="9"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409285-FBA4-4551-8E25-35EBE7A5E6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4:E19" firstHeaderRow="1" firstDataRow="1" firstDataCol="1"/>
  <pivotFields count="13">
    <pivotField showAll="0"/>
    <pivotField numFmtId="168"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4">
        <item x="0"/>
        <item h="1" x="1"/>
        <item h="1" x="2"/>
        <item t="default"/>
      </items>
    </pivotField>
    <pivotField showAll="0">
      <items count="3">
        <item x="1"/>
        <item x="0"/>
        <item t="default"/>
      </items>
    </pivotField>
    <pivotField dataField="1" numFmtId="169" showAll="0"/>
    <pivotField numFmtId="1" showAll="0"/>
    <pivotField numFmtId="169" showAll="0"/>
    <pivotField numFmtId="169" showAll="0"/>
    <pivotField showAll="0"/>
    <pivotField showAll="0">
      <items count="5">
        <item x="2"/>
        <item x="3"/>
        <item x="0"/>
        <item x="1"/>
        <item t="default"/>
      </items>
    </pivotField>
    <pivotField axis="axisRow" showAll="0" sortType="ascending" defaultSubtotal="0">
      <items count="14">
        <item x="1"/>
        <item x="2"/>
        <item x="3"/>
        <item x="4"/>
        <item x="5"/>
        <item x="6"/>
        <item x="7"/>
        <item x="8"/>
        <item x="9"/>
        <item x="10"/>
        <item x="11"/>
        <item x="12"/>
        <item x="0"/>
        <item x="13"/>
      </items>
    </pivotField>
    <pivotField showAll="0" defaultSubtotal="0"/>
    <pivotField axis="axisRow" showAll="0" sortType="ascending" defaultSubtotal="0">
      <items count="4">
        <item x="0"/>
        <item x="3"/>
        <item x="1"/>
        <item x="2"/>
      </items>
    </pivotField>
  </pivotFields>
  <rowFields count="2">
    <field x="10"/>
    <field x="12"/>
  </rowFields>
  <rowItems count="15">
    <i>
      <x/>
    </i>
    <i r="1">
      <x v="3"/>
    </i>
    <i>
      <x v="1"/>
    </i>
    <i r="1">
      <x v="3"/>
    </i>
    <i>
      <x v="2"/>
    </i>
    <i r="1">
      <x v="3"/>
    </i>
    <i>
      <x v="3"/>
    </i>
    <i r="1">
      <x v="3"/>
    </i>
    <i>
      <x v="4"/>
    </i>
    <i r="1">
      <x v="3"/>
    </i>
    <i>
      <x v="10"/>
    </i>
    <i r="1">
      <x v="2"/>
    </i>
    <i>
      <x v="11"/>
    </i>
    <i r="1">
      <x v="2"/>
    </i>
    <i t="grand">
      <x/>
    </i>
  </rowItems>
  <colItems count="1">
    <i/>
  </colItems>
  <dataFields count="1">
    <dataField name="Sum of Sales" fld="4" baseField="0" baseItem="0" numFmtId="169"/>
  </dataFields>
  <chartFormats count="2">
    <chartFormat chart="8"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E8D1F2-D51E-4E6A-B544-75C36A8DE53E}" sourceName="Region">
  <data>
    <tabular pivotCacheId="211654064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642E90C-608C-43D0-A604-0ECCF7F4D186}" sourceName="Category">
  <data>
    <tabular pivotCacheId="211654064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71C560A-4F6D-4D49-9B96-8D78072925F5}" sourceName="Product">
  <data>
    <tabular pivotCacheId="2116540640">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28A566F-916F-463B-913F-3F325D213ED6}" cache="Slicer_Region" caption="Region" style="SlicerStyleDark1" rowHeight="234950"/>
  <slicer name="Category" xr10:uid="{9CD15B56-09FD-444B-9079-35191675702D}" cache="Slicer_Category" caption="Category" style="SlicerStyleDark1" rowHeight="234950"/>
  <slicer name="Product" xr10:uid="{E2DF32DD-87A8-4841-95DD-72DCD9DBBDC7}" cache="Slicer_Product"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1"/>
  <sheetViews>
    <sheetView workbookViewId="0">
      <selection activeCell="J51" sqref="J51"/>
    </sheetView>
  </sheetViews>
  <sheetFormatPr defaultRowHeight="14.4" x14ac:dyDescent="0.3"/>
  <cols>
    <col min="1" max="1" width="7.88671875" bestFit="1" customWidth="1"/>
    <col min="2" max="2" width="10.33203125" bestFit="1" customWidth="1"/>
    <col min="3" max="3" width="10.77734375" bestFit="1" customWidth="1"/>
    <col min="4" max="4" width="7.33203125" bestFit="1" customWidth="1"/>
    <col min="5" max="5" width="9.88671875" bestFit="1" customWidth="1"/>
    <col min="6" max="6" width="9.44140625" bestFit="1" customWidth="1"/>
    <col min="7" max="7" width="8.44140625" bestFit="1" customWidth="1"/>
    <col min="8" max="8" width="8.109375" bestFit="1" customWidth="1"/>
    <col min="9" max="9" width="10.44140625" bestFit="1" customWidth="1"/>
    <col min="10" max="10" width="17.33203125" bestFit="1" customWidth="1"/>
    <col min="11" max="11" width="6.88671875" bestFit="1" customWidth="1"/>
  </cols>
  <sheetData>
    <row r="1" spans="1:11" x14ac:dyDescent="0.3">
      <c r="A1" s="1" t="s">
        <v>0</v>
      </c>
      <c r="B1" s="9" t="s">
        <v>1</v>
      </c>
      <c r="C1" s="8" t="s">
        <v>2</v>
      </c>
      <c r="D1" s="1" t="s">
        <v>3</v>
      </c>
      <c r="E1" s="1" t="s">
        <v>4</v>
      </c>
      <c r="F1" s="5" t="s">
        <v>5</v>
      </c>
      <c r="G1" s="1" t="s">
        <v>6</v>
      </c>
      <c r="H1" s="5" t="s">
        <v>7</v>
      </c>
      <c r="I1" s="5" t="s">
        <v>8</v>
      </c>
      <c r="J1" s="7" t="s">
        <v>9</v>
      </c>
      <c r="K1" s="7" t="s">
        <v>10</v>
      </c>
    </row>
    <row r="2" spans="1:11" x14ac:dyDescent="0.3">
      <c r="A2" s="1">
        <v>1</v>
      </c>
      <c r="B2" s="9">
        <v>45604</v>
      </c>
      <c r="C2" s="4">
        <v>45597</v>
      </c>
      <c r="D2" s="1" t="s">
        <v>12</v>
      </c>
      <c r="E2" s="1" t="s">
        <v>13</v>
      </c>
      <c r="F2" s="5">
        <v>261.95999999999998</v>
      </c>
      <c r="G2" s="3">
        <v>2</v>
      </c>
      <c r="H2" s="6">
        <v>0.5</v>
      </c>
      <c r="I2" s="6">
        <v>523.41999999999996</v>
      </c>
      <c r="J2" s="7" t="s">
        <v>14</v>
      </c>
      <c r="K2" s="7" t="s">
        <v>15</v>
      </c>
    </row>
    <row r="3" spans="1:11" x14ac:dyDescent="0.3">
      <c r="A3" s="1">
        <v>2</v>
      </c>
      <c r="B3" s="9">
        <v>45605</v>
      </c>
      <c r="C3" s="4">
        <v>45597</v>
      </c>
      <c r="D3" s="1" t="s">
        <v>12</v>
      </c>
      <c r="E3" s="1" t="s">
        <v>13</v>
      </c>
      <c r="F3" s="5">
        <v>731.94</v>
      </c>
      <c r="G3" s="3">
        <v>3</v>
      </c>
      <c r="H3" s="6">
        <v>0.05</v>
      </c>
      <c r="I3" s="6">
        <v>2195.77</v>
      </c>
      <c r="J3" s="7" t="s">
        <v>14</v>
      </c>
      <c r="K3" s="7" t="s">
        <v>15</v>
      </c>
    </row>
    <row r="4" spans="1:11" ht="28.8" x14ac:dyDescent="0.3">
      <c r="A4" s="1">
        <v>3</v>
      </c>
      <c r="B4" s="9">
        <v>45606</v>
      </c>
      <c r="C4" s="4" t="s">
        <v>11</v>
      </c>
      <c r="D4" s="1" t="s">
        <v>16</v>
      </c>
      <c r="E4" s="2" t="s">
        <v>17</v>
      </c>
      <c r="F4" s="5">
        <v>14.62</v>
      </c>
      <c r="G4" s="3">
        <v>5</v>
      </c>
      <c r="H4" s="6">
        <v>0</v>
      </c>
      <c r="I4" s="6">
        <v>73.099999999999994</v>
      </c>
      <c r="J4" s="7" t="s">
        <v>18</v>
      </c>
      <c r="K4" s="7" t="s">
        <v>19</v>
      </c>
    </row>
    <row r="5" spans="1:11" x14ac:dyDescent="0.3">
      <c r="A5" s="1">
        <v>4</v>
      </c>
      <c r="B5" s="9">
        <v>45607</v>
      </c>
      <c r="C5" s="4" t="s">
        <v>11</v>
      </c>
      <c r="D5" s="1" t="s">
        <v>12</v>
      </c>
      <c r="E5" s="1" t="s">
        <v>13</v>
      </c>
      <c r="F5" s="5">
        <v>957.57749999999999</v>
      </c>
      <c r="G5" s="3">
        <v>5</v>
      </c>
      <c r="H5" s="6">
        <v>0.1</v>
      </c>
      <c r="I5" s="6">
        <v>4787.7874999999995</v>
      </c>
      <c r="J5" s="7" t="s">
        <v>20</v>
      </c>
      <c r="K5" s="7" t="s">
        <v>15</v>
      </c>
    </row>
    <row r="6" spans="1:11" ht="28.8" x14ac:dyDescent="0.3">
      <c r="A6" s="1">
        <v>5</v>
      </c>
      <c r="B6" s="9">
        <v>45608</v>
      </c>
      <c r="C6" s="4" t="s">
        <v>11</v>
      </c>
      <c r="D6" s="1" t="s">
        <v>16</v>
      </c>
      <c r="E6" s="2" t="s">
        <v>17</v>
      </c>
      <c r="F6" s="5">
        <v>22.367999999999999</v>
      </c>
      <c r="G6" s="3">
        <v>7</v>
      </c>
      <c r="H6" s="6">
        <v>0.1</v>
      </c>
      <c r="I6" s="6">
        <v>156.476</v>
      </c>
      <c r="J6" s="7" t="s">
        <v>20</v>
      </c>
      <c r="K6" s="7" t="s">
        <v>15</v>
      </c>
    </row>
    <row r="7" spans="1:11" x14ac:dyDescent="0.3">
      <c r="A7" s="1">
        <v>6</v>
      </c>
      <c r="B7" s="9">
        <v>45609</v>
      </c>
      <c r="C7" s="4" t="s">
        <v>11</v>
      </c>
      <c r="D7" s="1" t="s">
        <v>12</v>
      </c>
      <c r="E7" s="1" t="s">
        <v>13</v>
      </c>
      <c r="F7" s="5">
        <v>48.86</v>
      </c>
      <c r="G7" s="3">
        <v>8</v>
      </c>
      <c r="H7" s="6">
        <v>0.1</v>
      </c>
      <c r="I7" s="6">
        <v>390.78</v>
      </c>
      <c r="J7" s="7" t="s">
        <v>21</v>
      </c>
      <c r="K7" s="7" t="s">
        <v>19</v>
      </c>
    </row>
    <row r="8" spans="1:11" ht="28.8" x14ac:dyDescent="0.3">
      <c r="A8" s="1">
        <v>7</v>
      </c>
      <c r="B8" s="9">
        <v>45610</v>
      </c>
      <c r="C8" s="4" t="s">
        <v>11</v>
      </c>
      <c r="D8" s="1" t="s">
        <v>16</v>
      </c>
      <c r="E8" s="2" t="s">
        <v>17</v>
      </c>
      <c r="F8" s="5">
        <v>7.28</v>
      </c>
      <c r="G8" s="3">
        <v>9</v>
      </c>
      <c r="H8" s="6">
        <v>0.1</v>
      </c>
      <c r="I8" s="6">
        <v>65.42</v>
      </c>
      <c r="J8" s="7" t="s">
        <v>21</v>
      </c>
      <c r="K8" s="7" t="s">
        <v>19</v>
      </c>
    </row>
    <row r="9" spans="1:11" x14ac:dyDescent="0.3">
      <c r="A9" s="1">
        <v>8</v>
      </c>
      <c r="B9" s="9">
        <v>45611</v>
      </c>
      <c r="C9" s="4" t="s">
        <v>11</v>
      </c>
      <c r="D9" s="1" t="s">
        <v>22</v>
      </c>
      <c r="E9" s="1" t="s">
        <v>13</v>
      </c>
      <c r="F9" s="5">
        <v>907.15200000000004</v>
      </c>
      <c r="G9" s="3">
        <v>4</v>
      </c>
      <c r="H9" s="6">
        <v>0.1</v>
      </c>
      <c r="I9" s="6">
        <v>3628.5080000000003</v>
      </c>
      <c r="J9" s="7" t="s">
        <v>21</v>
      </c>
      <c r="K9" s="7" t="s">
        <v>19</v>
      </c>
    </row>
    <row r="10" spans="1:11" ht="28.8" x14ac:dyDescent="0.3">
      <c r="A10" s="1">
        <v>9</v>
      </c>
      <c r="B10" s="9">
        <v>45612</v>
      </c>
      <c r="C10" s="4" t="s">
        <v>11</v>
      </c>
      <c r="D10" s="1" t="s">
        <v>16</v>
      </c>
      <c r="E10" s="2" t="s">
        <v>17</v>
      </c>
      <c r="F10" s="5">
        <v>18.504000000000001</v>
      </c>
      <c r="G10" s="3">
        <v>6</v>
      </c>
      <c r="H10" s="6">
        <v>0.1</v>
      </c>
      <c r="I10" s="6">
        <v>110.92400000000001</v>
      </c>
      <c r="J10" s="7" t="s">
        <v>21</v>
      </c>
      <c r="K10" s="7" t="s">
        <v>19</v>
      </c>
    </row>
    <row r="11" spans="1:11" ht="28.8" x14ac:dyDescent="0.3">
      <c r="A11" s="1">
        <v>10</v>
      </c>
      <c r="B11" s="9">
        <v>45613</v>
      </c>
      <c r="C11" s="4" t="s">
        <v>11</v>
      </c>
      <c r="D11" s="1" t="s">
        <v>16</v>
      </c>
      <c r="E11" s="2" t="s">
        <v>17</v>
      </c>
      <c r="F11" s="5">
        <v>114.9</v>
      </c>
      <c r="G11" s="3">
        <v>1</v>
      </c>
      <c r="H11" s="6">
        <v>0.1</v>
      </c>
      <c r="I11" s="6">
        <v>114.80000000000001</v>
      </c>
      <c r="J11" s="7" t="s">
        <v>21</v>
      </c>
      <c r="K11" s="7" t="s">
        <v>19</v>
      </c>
    </row>
    <row r="12" spans="1:11" x14ac:dyDescent="0.3">
      <c r="A12" s="1">
        <v>11</v>
      </c>
      <c r="B12" s="9">
        <v>45614</v>
      </c>
      <c r="C12" s="4" t="s">
        <v>11</v>
      </c>
      <c r="D12" s="1" t="s">
        <v>12</v>
      </c>
      <c r="E12" s="1" t="s">
        <v>13</v>
      </c>
      <c r="F12" s="5">
        <v>1706.184</v>
      </c>
      <c r="G12" s="3">
        <v>2</v>
      </c>
      <c r="H12" s="6">
        <v>0.05</v>
      </c>
      <c r="I12" s="6">
        <v>3412.3179999999998</v>
      </c>
      <c r="J12" s="7" t="s">
        <v>21</v>
      </c>
      <c r="K12" s="7" t="s">
        <v>19</v>
      </c>
    </row>
    <row r="13" spans="1:11" x14ac:dyDescent="0.3">
      <c r="A13" s="1">
        <v>12</v>
      </c>
      <c r="B13" s="9">
        <v>45615</v>
      </c>
      <c r="C13" s="4" t="s">
        <v>11</v>
      </c>
      <c r="D13" s="1" t="s">
        <v>22</v>
      </c>
      <c r="E13" s="1" t="s">
        <v>13</v>
      </c>
      <c r="F13" s="5">
        <v>911.42399999999998</v>
      </c>
      <c r="G13" s="3">
        <v>8</v>
      </c>
      <c r="H13" s="6">
        <v>0.05</v>
      </c>
      <c r="I13" s="6">
        <v>7291.3419999999996</v>
      </c>
      <c r="J13" s="7" t="s">
        <v>21</v>
      </c>
      <c r="K13" s="7" t="s">
        <v>19</v>
      </c>
    </row>
    <row r="14" spans="1:11" ht="28.8" x14ac:dyDescent="0.3">
      <c r="A14" s="1">
        <v>13</v>
      </c>
      <c r="B14" s="9">
        <v>45616</v>
      </c>
      <c r="C14" s="4" t="s">
        <v>11</v>
      </c>
      <c r="D14" s="1" t="s">
        <v>16</v>
      </c>
      <c r="E14" s="2" t="s">
        <v>17</v>
      </c>
      <c r="F14" s="5">
        <v>15.552</v>
      </c>
      <c r="G14" s="3">
        <v>7</v>
      </c>
      <c r="H14" s="6">
        <v>0.05</v>
      </c>
      <c r="I14" s="6">
        <v>108.81400000000001</v>
      </c>
      <c r="J14" s="7" t="s">
        <v>23</v>
      </c>
      <c r="K14" s="7" t="s">
        <v>15</v>
      </c>
    </row>
    <row r="15" spans="1:11" ht="28.8" x14ac:dyDescent="0.3">
      <c r="A15" s="1">
        <v>14</v>
      </c>
      <c r="B15" s="9">
        <v>45617</v>
      </c>
      <c r="C15" s="4" t="s">
        <v>11</v>
      </c>
      <c r="D15" s="1" t="s">
        <v>16</v>
      </c>
      <c r="E15" s="2" t="s">
        <v>17</v>
      </c>
      <c r="F15" s="5">
        <v>407.976</v>
      </c>
      <c r="G15" s="3">
        <v>9</v>
      </c>
      <c r="H15" s="6">
        <v>0.05</v>
      </c>
      <c r="I15" s="6">
        <v>3671.7339999999999</v>
      </c>
      <c r="J15" s="7" t="s">
        <v>24</v>
      </c>
      <c r="K15" s="7" t="s">
        <v>19</v>
      </c>
    </row>
    <row r="16" spans="1:11" ht="28.8" x14ac:dyDescent="0.3">
      <c r="A16" s="1">
        <v>15</v>
      </c>
      <c r="B16" s="9">
        <v>45618</v>
      </c>
      <c r="C16" s="4" t="s">
        <v>11</v>
      </c>
      <c r="D16" s="1" t="s">
        <v>16</v>
      </c>
      <c r="E16" s="2" t="s">
        <v>17</v>
      </c>
      <c r="F16" s="5">
        <v>68.81</v>
      </c>
      <c r="G16" s="3">
        <v>4</v>
      </c>
      <c r="H16" s="6">
        <v>0.05</v>
      </c>
      <c r="I16" s="6">
        <v>275.19</v>
      </c>
      <c r="J16" s="7" t="s">
        <v>25</v>
      </c>
      <c r="K16" s="7" t="s">
        <v>26</v>
      </c>
    </row>
    <row r="17" spans="1:11" ht="28.8" x14ac:dyDescent="0.3">
      <c r="A17" s="1">
        <v>16</v>
      </c>
      <c r="B17" s="9">
        <v>45619</v>
      </c>
      <c r="C17" s="4" t="s">
        <v>11</v>
      </c>
      <c r="D17" s="1" t="s">
        <v>16</v>
      </c>
      <c r="E17" s="2" t="s">
        <v>17</v>
      </c>
      <c r="F17" s="5">
        <v>2.544</v>
      </c>
      <c r="G17" s="3">
        <v>5</v>
      </c>
      <c r="H17" s="6">
        <v>0.05</v>
      </c>
      <c r="I17" s="6">
        <v>12.67</v>
      </c>
      <c r="J17" s="7" t="s">
        <v>25</v>
      </c>
      <c r="K17" s="7" t="s">
        <v>26</v>
      </c>
    </row>
    <row r="18" spans="1:11" ht="28.8" x14ac:dyDescent="0.3">
      <c r="A18" s="1">
        <v>17</v>
      </c>
      <c r="B18" s="9">
        <v>45620</v>
      </c>
      <c r="C18" s="4" t="s">
        <v>11</v>
      </c>
      <c r="D18" s="1" t="s">
        <v>16</v>
      </c>
      <c r="E18" s="2" t="s">
        <v>17</v>
      </c>
      <c r="F18" s="5">
        <v>665.88</v>
      </c>
      <c r="G18" s="3">
        <v>6</v>
      </c>
      <c r="H18" s="6">
        <v>0.05</v>
      </c>
      <c r="I18" s="6">
        <v>3995.2299999999996</v>
      </c>
      <c r="J18" s="7" t="s">
        <v>27</v>
      </c>
      <c r="K18" s="7" t="s">
        <v>26</v>
      </c>
    </row>
    <row r="19" spans="1:11" ht="28.8" x14ac:dyDescent="0.3">
      <c r="A19" s="1">
        <v>18</v>
      </c>
      <c r="B19" s="9">
        <v>45621</v>
      </c>
      <c r="C19" s="4" t="s">
        <v>11</v>
      </c>
      <c r="D19" s="1" t="s">
        <v>16</v>
      </c>
      <c r="E19" s="2" t="s">
        <v>17</v>
      </c>
      <c r="F19" s="5">
        <v>55.5</v>
      </c>
      <c r="G19" s="3">
        <v>5</v>
      </c>
      <c r="H19" s="6">
        <v>0.05</v>
      </c>
      <c r="I19" s="6">
        <v>277.45</v>
      </c>
      <c r="J19" s="7" t="s">
        <v>28</v>
      </c>
      <c r="K19" s="7" t="s">
        <v>19</v>
      </c>
    </row>
    <row r="20" spans="1:11" ht="28.8" x14ac:dyDescent="0.3">
      <c r="A20" s="1">
        <v>19</v>
      </c>
      <c r="B20" s="9">
        <v>45622</v>
      </c>
      <c r="C20" s="4" t="s">
        <v>11</v>
      </c>
      <c r="D20" s="1" t="s">
        <v>16</v>
      </c>
      <c r="E20" s="2" t="s">
        <v>17</v>
      </c>
      <c r="F20" s="5">
        <v>8.56</v>
      </c>
      <c r="G20" s="3">
        <v>2</v>
      </c>
      <c r="H20" s="6">
        <v>0.05</v>
      </c>
      <c r="I20" s="6">
        <v>17.07</v>
      </c>
      <c r="J20" s="7" t="s">
        <v>29</v>
      </c>
      <c r="K20" s="7" t="s">
        <v>19</v>
      </c>
    </row>
    <row r="21" spans="1:11" x14ac:dyDescent="0.3">
      <c r="A21" s="1">
        <v>20</v>
      </c>
      <c r="B21" s="9">
        <v>45623</v>
      </c>
      <c r="C21" s="4" t="s">
        <v>11</v>
      </c>
      <c r="D21" s="1" t="s">
        <v>22</v>
      </c>
      <c r="E21" s="1" t="s">
        <v>13</v>
      </c>
      <c r="F21" s="5">
        <v>213.48</v>
      </c>
      <c r="G21" s="3">
        <v>5</v>
      </c>
      <c r="H21" s="6">
        <v>0.05</v>
      </c>
      <c r="I21" s="6">
        <v>1067.3499999999999</v>
      </c>
      <c r="J21" s="7" t="s">
        <v>29</v>
      </c>
      <c r="K21" s="7" t="s">
        <v>19</v>
      </c>
    </row>
    <row r="22" spans="1:11" ht="28.8" x14ac:dyDescent="0.3">
      <c r="A22" s="1">
        <v>21</v>
      </c>
      <c r="B22" s="9">
        <v>45624</v>
      </c>
      <c r="C22" s="4" t="s">
        <v>11</v>
      </c>
      <c r="D22" s="1" t="s">
        <v>16</v>
      </c>
      <c r="E22" s="2" t="s">
        <v>17</v>
      </c>
      <c r="F22" s="5">
        <v>22.72</v>
      </c>
      <c r="G22" s="3">
        <v>8</v>
      </c>
      <c r="H22" s="6">
        <v>0.05</v>
      </c>
      <c r="I22" s="6">
        <v>181.70999999999998</v>
      </c>
      <c r="J22" s="7" t="s">
        <v>29</v>
      </c>
      <c r="K22" s="7" t="s">
        <v>19</v>
      </c>
    </row>
    <row r="23" spans="1:11" ht="28.8" x14ac:dyDescent="0.3">
      <c r="A23" s="1">
        <v>22</v>
      </c>
      <c r="B23" s="9">
        <v>45625</v>
      </c>
      <c r="C23" s="4" t="s">
        <v>11</v>
      </c>
      <c r="D23" s="1" t="s">
        <v>16</v>
      </c>
      <c r="E23" s="2" t="s">
        <v>17</v>
      </c>
      <c r="F23" s="5">
        <v>19.46</v>
      </c>
      <c r="G23" s="3">
        <v>8</v>
      </c>
      <c r="H23" s="6">
        <v>0.05</v>
      </c>
      <c r="I23" s="6">
        <v>155.63</v>
      </c>
      <c r="J23" s="7" t="s">
        <v>30</v>
      </c>
      <c r="K23" s="7" t="s">
        <v>26</v>
      </c>
    </row>
    <row r="24" spans="1:11" ht="28.8" x14ac:dyDescent="0.3">
      <c r="A24" s="1">
        <v>23</v>
      </c>
      <c r="B24" s="9">
        <v>45626</v>
      </c>
      <c r="C24" s="4" t="s">
        <v>11</v>
      </c>
      <c r="D24" s="1" t="s">
        <v>16</v>
      </c>
      <c r="E24" s="2" t="s">
        <v>17</v>
      </c>
      <c r="F24" s="5">
        <v>60.34</v>
      </c>
      <c r="G24" s="3">
        <v>8</v>
      </c>
      <c r="H24" s="6">
        <v>0.05</v>
      </c>
      <c r="I24" s="6">
        <v>482.67</v>
      </c>
      <c r="J24" s="7" t="s">
        <v>30</v>
      </c>
      <c r="K24" s="7" t="s">
        <v>26</v>
      </c>
    </row>
    <row r="25" spans="1:11" x14ac:dyDescent="0.3">
      <c r="A25" s="1">
        <v>24</v>
      </c>
      <c r="B25" s="9">
        <v>45627</v>
      </c>
      <c r="C25" s="4" t="s">
        <v>31</v>
      </c>
      <c r="D25" s="1" t="s">
        <v>12</v>
      </c>
      <c r="E25" s="1" t="s">
        <v>13</v>
      </c>
      <c r="F25" s="5">
        <v>71.372</v>
      </c>
      <c r="G25" s="3">
        <v>4</v>
      </c>
      <c r="H25" s="6">
        <v>0.05</v>
      </c>
      <c r="I25" s="6">
        <v>285.43799999999999</v>
      </c>
      <c r="J25" s="7" t="s">
        <v>32</v>
      </c>
      <c r="K25" s="7" t="s">
        <v>33</v>
      </c>
    </row>
    <row r="26" spans="1:11" x14ac:dyDescent="0.3">
      <c r="A26" s="1">
        <v>25</v>
      </c>
      <c r="B26" s="9">
        <v>45628</v>
      </c>
      <c r="C26" s="4" t="s">
        <v>31</v>
      </c>
      <c r="D26" s="1" t="s">
        <v>12</v>
      </c>
      <c r="E26" s="1" t="s">
        <v>13</v>
      </c>
      <c r="F26" s="5">
        <v>1044.6300000000001</v>
      </c>
      <c r="G26" s="3">
        <v>7</v>
      </c>
      <c r="H26" s="6">
        <v>0.05</v>
      </c>
      <c r="I26" s="6">
        <v>7312.3600000000006</v>
      </c>
      <c r="J26" s="7" t="s">
        <v>34</v>
      </c>
      <c r="K26" s="7" t="s">
        <v>19</v>
      </c>
    </row>
    <row r="27" spans="1:11" ht="28.8" x14ac:dyDescent="0.3">
      <c r="A27" s="1">
        <v>26</v>
      </c>
      <c r="B27" s="9">
        <v>45629</v>
      </c>
      <c r="C27" s="4" t="s">
        <v>31</v>
      </c>
      <c r="D27" s="1" t="s">
        <v>16</v>
      </c>
      <c r="E27" s="2" t="s">
        <v>17</v>
      </c>
      <c r="F27" s="5">
        <v>11.648</v>
      </c>
      <c r="G27" s="3">
        <v>77</v>
      </c>
      <c r="H27" s="6">
        <v>0</v>
      </c>
      <c r="I27" s="6">
        <v>896.89599999999996</v>
      </c>
      <c r="J27" s="7" t="s">
        <v>35</v>
      </c>
      <c r="K27" s="7" t="s">
        <v>19</v>
      </c>
    </row>
    <row r="28" spans="1:11" x14ac:dyDescent="0.3">
      <c r="A28" s="1">
        <v>27</v>
      </c>
      <c r="B28" s="9">
        <v>45630</v>
      </c>
      <c r="C28" s="4" t="s">
        <v>31</v>
      </c>
      <c r="D28" s="1" t="s">
        <v>22</v>
      </c>
      <c r="E28" s="1" t="s">
        <v>13</v>
      </c>
      <c r="F28" s="5">
        <v>90.57</v>
      </c>
      <c r="G28" s="3">
        <v>2</v>
      </c>
      <c r="H28" s="6">
        <v>0</v>
      </c>
      <c r="I28" s="6">
        <v>181.14</v>
      </c>
      <c r="J28" s="7" t="s">
        <v>35</v>
      </c>
      <c r="K28" s="7" t="s">
        <v>19</v>
      </c>
    </row>
    <row r="29" spans="1:11" x14ac:dyDescent="0.3">
      <c r="A29" s="1">
        <v>28</v>
      </c>
      <c r="B29" s="9">
        <v>45631</v>
      </c>
      <c r="C29" s="4" t="s">
        <v>31</v>
      </c>
      <c r="D29" s="1" t="s">
        <v>12</v>
      </c>
      <c r="E29" s="1" t="s">
        <v>13</v>
      </c>
      <c r="F29" s="5">
        <v>3083.43</v>
      </c>
      <c r="G29" s="3">
        <v>3</v>
      </c>
      <c r="H29" s="6">
        <v>0</v>
      </c>
      <c r="I29" s="6">
        <v>9250.2899999999991</v>
      </c>
      <c r="J29" s="7" t="s">
        <v>36</v>
      </c>
      <c r="K29" s="7" t="s">
        <v>33</v>
      </c>
    </row>
    <row r="30" spans="1:11" ht="28.8" x14ac:dyDescent="0.3">
      <c r="A30" s="1">
        <v>29</v>
      </c>
      <c r="B30" s="9">
        <v>45632</v>
      </c>
      <c r="C30" s="4" t="s">
        <v>31</v>
      </c>
      <c r="D30" s="1" t="s">
        <v>16</v>
      </c>
      <c r="E30" s="2" t="s">
        <v>17</v>
      </c>
      <c r="F30" s="5">
        <v>9.6180000000000003</v>
      </c>
      <c r="G30" s="3">
        <v>5</v>
      </c>
      <c r="H30" s="6">
        <v>0</v>
      </c>
      <c r="I30" s="6">
        <v>48.09</v>
      </c>
      <c r="J30" s="7" t="s">
        <v>36</v>
      </c>
      <c r="K30" s="7" t="s">
        <v>33</v>
      </c>
    </row>
    <row r="31" spans="1:11" x14ac:dyDescent="0.3">
      <c r="A31" s="1">
        <v>30</v>
      </c>
      <c r="B31" s="9">
        <v>45633</v>
      </c>
      <c r="C31" s="4" t="s">
        <v>31</v>
      </c>
      <c r="D31" s="1" t="s">
        <v>12</v>
      </c>
      <c r="E31" s="1" t="s">
        <v>13</v>
      </c>
      <c r="F31" s="5">
        <v>124.2</v>
      </c>
      <c r="G31" s="3">
        <v>5</v>
      </c>
      <c r="H31" s="6">
        <v>0</v>
      </c>
      <c r="I31" s="6">
        <v>621</v>
      </c>
      <c r="J31" s="7" t="s">
        <v>36</v>
      </c>
      <c r="K31" s="7" t="s">
        <v>33</v>
      </c>
    </row>
    <row r="32" spans="1:11" ht="28.8" x14ac:dyDescent="0.3">
      <c r="A32" s="1">
        <v>31</v>
      </c>
      <c r="B32" s="9">
        <v>45634</v>
      </c>
      <c r="C32" s="4" t="s">
        <v>31</v>
      </c>
      <c r="D32" s="1" t="s">
        <v>16</v>
      </c>
      <c r="E32" s="2" t="s">
        <v>17</v>
      </c>
      <c r="F32" s="5">
        <v>3.2639999999999998</v>
      </c>
      <c r="G32" s="3">
        <v>7</v>
      </c>
      <c r="H32" s="6">
        <v>0</v>
      </c>
      <c r="I32" s="6">
        <v>22.847999999999999</v>
      </c>
      <c r="J32" s="7" t="s">
        <v>36</v>
      </c>
      <c r="K32" s="7" t="s">
        <v>33</v>
      </c>
    </row>
    <row r="33" spans="1:11" ht="28.8" x14ac:dyDescent="0.3">
      <c r="A33" s="1">
        <v>32</v>
      </c>
      <c r="B33" s="9">
        <v>45635</v>
      </c>
      <c r="C33" s="4" t="s">
        <v>31</v>
      </c>
      <c r="D33" s="1" t="s">
        <v>16</v>
      </c>
      <c r="E33" s="2" t="s">
        <v>17</v>
      </c>
      <c r="F33" s="5">
        <v>86.304000000000002</v>
      </c>
      <c r="G33" s="3">
        <v>8</v>
      </c>
      <c r="H33" s="6">
        <v>0</v>
      </c>
      <c r="I33" s="6">
        <v>690.43200000000002</v>
      </c>
      <c r="J33" s="7" t="s">
        <v>36</v>
      </c>
      <c r="K33" s="7" t="s">
        <v>33</v>
      </c>
    </row>
    <row r="34" spans="1:11" ht="28.8" x14ac:dyDescent="0.3">
      <c r="A34" s="1">
        <v>33</v>
      </c>
      <c r="B34" s="9">
        <v>45636</v>
      </c>
      <c r="C34" s="4" t="s">
        <v>31</v>
      </c>
      <c r="D34" s="1" t="s">
        <v>16</v>
      </c>
      <c r="E34" s="2" t="s">
        <v>17</v>
      </c>
      <c r="F34" s="5">
        <v>6.8579999999999997</v>
      </c>
      <c r="G34" s="3">
        <v>9</v>
      </c>
      <c r="H34" s="6">
        <v>0</v>
      </c>
      <c r="I34" s="6">
        <v>61.721999999999994</v>
      </c>
      <c r="J34" s="7" t="s">
        <v>36</v>
      </c>
      <c r="K34" s="7" t="s">
        <v>33</v>
      </c>
    </row>
    <row r="35" spans="1:11" ht="28.8" x14ac:dyDescent="0.3">
      <c r="A35" s="1">
        <v>34</v>
      </c>
      <c r="B35" s="9">
        <v>45637</v>
      </c>
      <c r="C35" s="4" t="s">
        <v>31</v>
      </c>
      <c r="D35" s="1" t="s">
        <v>16</v>
      </c>
      <c r="E35" s="2" t="s">
        <v>17</v>
      </c>
      <c r="F35" s="5">
        <v>15.76</v>
      </c>
      <c r="G35" s="3">
        <v>4</v>
      </c>
      <c r="H35" s="6">
        <v>0</v>
      </c>
      <c r="I35" s="6">
        <v>63.04</v>
      </c>
      <c r="J35" s="7" t="s">
        <v>36</v>
      </c>
      <c r="K35" s="7" t="s">
        <v>33</v>
      </c>
    </row>
    <row r="36" spans="1:11" ht="28.8" x14ac:dyDescent="0.3">
      <c r="A36" s="1">
        <v>35</v>
      </c>
      <c r="B36" s="9">
        <v>45638</v>
      </c>
      <c r="C36" s="4" t="s">
        <v>31</v>
      </c>
      <c r="D36" s="1" t="s">
        <v>16</v>
      </c>
      <c r="E36" s="2" t="s">
        <v>17</v>
      </c>
      <c r="F36" s="5">
        <v>29.472000000000001</v>
      </c>
      <c r="G36" s="3">
        <v>6</v>
      </c>
      <c r="H36" s="6">
        <v>0</v>
      </c>
      <c r="I36" s="6">
        <v>176.83199999999999</v>
      </c>
      <c r="J36" s="7" t="s">
        <v>37</v>
      </c>
      <c r="K36" s="7" t="s">
        <v>26</v>
      </c>
    </row>
    <row r="37" spans="1:11" x14ac:dyDescent="0.3">
      <c r="A37" s="1">
        <v>36</v>
      </c>
      <c r="B37" s="9">
        <v>45639</v>
      </c>
      <c r="C37" s="4" t="s">
        <v>31</v>
      </c>
      <c r="D37" s="1" t="s">
        <v>22</v>
      </c>
      <c r="E37" s="1" t="s">
        <v>13</v>
      </c>
      <c r="F37" s="5">
        <v>1097.5440000000001</v>
      </c>
      <c r="G37" s="3">
        <v>1</v>
      </c>
      <c r="H37" s="6">
        <v>0</v>
      </c>
      <c r="I37" s="6">
        <v>1097.5440000000001</v>
      </c>
      <c r="J37" s="7" t="s">
        <v>38</v>
      </c>
      <c r="K37" s="7" t="s">
        <v>26</v>
      </c>
    </row>
    <row r="38" spans="1:11" x14ac:dyDescent="0.3">
      <c r="A38" s="1">
        <v>37</v>
      </c>
      <c r="B38" s="9">
        <v>45640</v>
      </c>
      <c r="C38" s="4" t="s">
        <v>31</v>
      </c>
      <c r="D38" s="1" t="s">
        <v>12</v>
      </c>
      <c r="E38" s="1" t="s">
        <v>13</v>
      </c>
      <c r="F38" s="5">
        <v>190.92</v>
      </c>
      <c r="G38" s="3">
        <v>2</v>
      </c>
      <c r="H38" s="6">
        <v>0</v>
      </c>
      <c r="I38" s="6">
        <v>381.84</v>
      </c>
      <c r="J38" s="7" t="s">
        <v>38</v>
      </c>
      <c r="K38" s="7" t="s">
        <v>26</v>
      </c>
    </row>
    <row r="39" spans="1:11" ht="28.8" x14ac:dyDescent="0.3">
      <c r="A39" s="1">
        <v>38</v>
      </c>
      <c r="B39" s="9">
        <v>45641</v>
      </c>
      <c r="C39" s="4" t="s">
        <v>31</v>
      </c>
      <c r="D39" s="1" t="s">
        <v>16</v>
      </c>
      <c r="E39" s="2" t="s">
        <v>17</v>
      </c>
      <c r="F39" s="5">
        <v>113.328</v>
      </c>
      <c r="G39" s="3">
        <v>8</v>
      </c>
      <c r="H39" s="6">
        <v>0.05</v>
      </c>
      <c r="I39" s="6">
        <v>906.57400000000007</v>
      </c>
      <c r="J39" s="7" t="s">
        <v>39</v>
      </c>
      <c r="K39" s="7" t="s">
        <v>26</v>
      </c>
    </row>
    <row r="40" spans="1:11" x14ac:dyDescent="0.3">
      <c r="A40" s="1">
        <v>39</v>
      </c>
      <c r="B40" s="9">
        <v>45642</v>
      </c>
      <c r="C40" s="4" t="s">
        <v>31</v>
      </c>
      <c r="D40" s="1" t="s">
        <v>12</v>
      </c>
      <c r="E40" s="1" t="s">
        <v>13</v>
      </c>
      <c r="F40" s="5">
        <v>532.39919999999995</v>
      </c>
      <c r="G40" s="3">
        <v>7</v>
      </c>
      <c r="H40" s="6">
        <v>0.05</v>
      </c>
      <c r="I40" s="6">
        <v>3726.7443999999996</v>
      </c>
      <c r="J40" s="7" t="s">
        <v>39</v>
      </c>
      <c r="K40" s="7" t="s">
        <v>26</v>
      </c>
    </row>
    <row r="41" spans="1:11" x14ac:dyDescent="0.3">
      <c r="A41" s="1">
        <v>40</v>
      </c>
      <c r="B41" s="9">
        <v>45643</v>
      </c>
      <c r="C41" s="4" t="s">
        <v>31</v>
      </c>
      <c r="D41" s="1" t="s">
        <v>12</v>
      </c>
      <c r="E41" s="1" t="s">
        <v>13</v>
      </c>
      <c r="F41" s="5">
        <v>212.05799999999999</v>
      </c>
      <c r="G41" s="3">
        <v>9</v>
      </c>
      <c r="H41" s="6">
        <v>0.05</v>
      </c>
      <c r="I41" s="6">
        <v>1908.472</v>
      </c>
      <c r="J41" s="7" t="s">
        <v>39</v>
      </c>
      <c r="K41" s="7" t="s">
        <v>26</v>
      </c>
    </row>
    <row r="42" spans="1:11" x14ac:dyDescent="0.3">
      <c r="A42" s="1">
        <v>41</v>
      </c>
      <c r="B42" s="9">
        <v>45644</v>
      </c>
      <c r="C42" s="4" t="s">
        <v>31</v>
      </c>
      <c r="D42" s="1" t="s">
        <v>22</v>
      </c>
      <c r="E42" s="1" t="s">
        <v>13</v>
      </c>
      <c r="F42" s="5">
        <v>371.16800000000001</v>
      </c>
      <c r="G42" s="3">
        <v>4</v>
      </c>
      <c r="H42" s="6">
        <v>0.05</v>
      </c>
      <c r="I42" s="6">
        <v>1484.6220000000001</v>
      </c>
      <c r="J42" s="7" t="s">
        <v>39</v>
      </c>
      <c r="K42" s="7" t="s">
        <v>26</v>
      </c>
    </row>
    <row r="43" spans="1:11" x14ac:dyDescent="0.3">
      <c r="A43" s="1">
        <v>42</v>
      </c>
      <c r="B43" s="9">
        <v>45645</v>
      </c>
      <c r="C43" s="4" t="s">
        <v>31</v>
      </c>
      <c r="D43" s="1" t="s">
        <v>22</v>
      </c>
      <c r="E43" s="1" t="s">
        <v>13</v>
      </c>
      <c r="F43" s="5">
        <v>147.16800000000001</v>
      </c>
      <c r="G43" s="3">
        <v>5</v>
      </c>
      <c r="H43" s="6">
        <v>0.05</v>
      </c>
      <c r="I43" s="6">
        <v>735.79000000000008</v>
      </c>
      <c r="J43" s="7" t="s">
        <v>40</v>
      </c>
      <c r="K43" s="7" t="s">
        <v>26</v>
      </c>
    </row>
    <row r="44" spans="1:11" ht="28.8" x14ac:dyDescent="0.3">
      <c r="A44" s="1">
        <v>43</v>
      </c>
      <c r="B44" s="9">
        <v>45646</v>
      </c>
      <c r="C44" s="4" t="s">
        <v>31</v>
      </c>
      <c r="D44" s="1" t="s">
        <v>16</v>
      </c>
      <c r="E44" s="2" t="s">
        <v>17</v>
      </c>
      <c r="F44" s="5">
        <v>77.88</v>
      </c>
      <c r="G44" s="3">
        <v>6</v>
      </c>
      <c r="H44" s="6">
        <v>0.05</v>
      </c>
      <c r="I44" s="6">
        <v>467.22999999999996</v>
      </c>
      <c r="J44" s="7" t="s">
        <v>41</v>
      </c>
      <c r="K44" s="7" t="s">
        <v>19</v>
      </c>
    </row>
    <row r="45" spans="1:11" ht="28.8" x14ac:dyDescent="0.3">
      <c r="A45" s="1">
        <v>44</v>
      </c>
      <c r="B45" s="9">
        <v>45647</v>
      </c>
      <c r="C45" s="4" t="s">
        <v>31</v>
      </c>
      <c r="D45" s="1" t="s">
        <v>16</v>
      </c>
      <c r="E45" s="2" t="s">
        <v>17</v>
      </c>
      <c r="F45" s="5">
        <v>95.616</v>
      </c>
      <c r="G45" s="3">
        <v>5</v>
      </c>
      <c r="H45" s="6">
        <v>0.05</v>
      </c>
      <c r="I45" s="6">
        <v>478.03</v>
      </c>
      <c r="J45" s="7" t="s">
        <v>42</v>
      </c>
      <c r="K45" s="7" t="s">
        <v>15</v>
      </c>
    </row>
    <row r="46" spans="1:11" x14ac:dyDescent="0.3">
      <c r="A46" s="1">
        <v>45</v>
      </c>
      <c r="B46" s="9">
        <v>45648</v>
      </c>
      <c r="C46" s="4" t="s">
        <v>31</v>
      </c>
      <c r="D46" s="1" t="s">
        <v>22</v>
      </c>
      <c r="E46" s="1" t="s">
        <v>13</v>
      </c>
      <c r="F46" s="5">
        <v>45.98</v>
      </c>
      <c r="G46" s="3">
        <v>2</v>
      </c>
      <c r="H46" s="6">
        <v>0.05</v>
      </c>
      <c r="I46" s="6">
        <v>91.91</v>
      </c>
      <c r="J46" s="7" t="s">
        <v>43</v>
      </c>
      <c r="K46" s="7" t="s">
        <v>26</v>
      </c>
    </row>
    <row r="47" spans="1:11" ht="28.8" x14ac:dyDescent="0.3">
      <c r="A47" s="1">
        <v>46</v>
      </c>
      <c r="B47" s="9">
        <v>45649</v>
      </c>
      <c r="C47" s="4" t="s">
        <v>31</v>
      </c>
      <c r="D47" s="1" t="s">
        <v>16</v>
      </c>
      <c r="E47" s="2" t="s">
        <v>17</v>
      </c>
      <c r="F47" s="5">
        <v>17.46</v>
      </c>
      <c r="G47" s="3">
        <v>5</v>
      </c>
      <c r="H47" s="6">
        <v>0.05</v>
      </c>
      <c r="I47" s="6">
        <v>87.250000000000014</v>
      </c>
      <c r="J47" s="7" t="s">
        <v>43</v>
      </c>
      <c r="K47" s="7" t="s">
        <v>26</v>
      </c>
    </row>
    <row r="48" spans="1:11" ht="28.8" x14ac:dyDescent="0.3">
      <c r="A48" s="1">
        <v>47</v>
      </c>
      <c r="B48" s="9">
        <v>45650</v>
      </c>
      <c r="C48" s="4" t="s">
        <v>31</v>
      </c>
      <c r="D48" s="1" t="s">
        <v>16</v>
      </c>
      <c r="E48" s="2" t="s">
        <v>17</v>
      </c>
      <c r="F48" s="5">
        <v>211.96</v>
      </c>
      <c r="G48" s="3">
        <v>8</v>
      </c>
      <c r="H48" s="6">
        <v>0.05</v>
      </c>
      <c r="I48" s="6">
        <v>1695.63</v>
      </c>
      <c r="J48" s="7" t="s">
        <v>44</v>
      </c>
      <c r="K48" s="7" t="s">
        <v>26</v>
      </c>
    </row>
    <row r="49" spans="1:11" x14ac:dyDescent="0.3">
      <c r="A49" s="1">
        <v>48</v>
      </c>
      <c r="B49" s="9">
        <v>45651</v>
      </c>
      <c r="C49" s="4" t="s">
        <v>31</v>
      </c>
      <c r="D49" s="1" t="s">
        <v>22</v>
      </c>
      <c r="E49" s="1" t="s">
        <v>13</v>
      </c>
      <c r="F49" s="5">
        <v>45</v>
      </c>
      <c r="G49" s="3">
        <v>8</v>
      </c>
      <c r="H49" s="6">
        <v>0.05</v>
      </c>
      <c r="I49" s="6">
        <v>359.95</v>
      </c>
      <c r="J49" s="7" t="s">
        <v>45</v>
      </c>
      <c r="K49" s="7" t="s">
        <v>33</v>
      </c>
    </row>
    <row r="50" spans="1:11" x14ac:dyDescent="0.3">
      <c r="A50" s="1">
        <v>49</v>
      </c>
      <c r="B50" s="9">
        <v>45652</v>
      </c>
      <c r="C50" s="4" t="s">
        <v>31</v>
      </c>
      <c r="D50" s="1" t="s">
        <v>22</v>
      </c>
      <c r="E50" s="1" t="s">
        <v>13</v>
      </c>
      <c r="F50" s="5">
        <v>21.8</v>
      </c>
      <c r="G50" s="3">
        <v>8</v>
      </c>
      <c r="H50" s="6">
        <v>0.05</v>
      </c>
      <c r="I50" s="6">
        <v>174.35</v>
      </c>
      <c r="J50" s="7" t="s">
        <v>45</v>
      </c>
      <c r="K50" s="7" t="s">
        <v>33</v>
      </c>
    </row>
    <row r="51" spans="1:11" ht="28.8" x14ac:dyDescent="0.3">
      <c r="A51" s="1">
        <v>50</v>
      </c>
      <c r="B51" s="9">
        <v>45653</v>
      </c>
      <c r="C51" s="4" t="s">
        <v>31</v>
      </c>
      <c r="D51" s="1" t="s">
        <v>16</v>
      </c>
      <c r="E51" s="2" t="s">
        <v>17</v>
      </c>
      <c r="F51" s="5">
        <v>38.22</v>
      </c>
      <c r="G51" s="3">
        <v>4</v>
      </c>
      <c r="H51" s="6">
        <v>0</v>
      </c>
      <c r="I51" s="6">
        <v>152.88</v>
      </c>
      <c r="J51" s="7" t="s">
        <v>46</v>
      </c>
      <c r="K51" s="7" t="s">
        <v>26</v>
      </c>
    </row>
    <row r="52" spans="1:11" ht="28.8" x14ac:dyDescent="0.3">
      <c r="A52" s="1">
        <v>51</v>
      </c>
      <c r="B52" s="9">
        <v>45654</v>
      </c>
      <c r="C52" s="4" t="s">
        <v>31</v>
      </c>
      <c r="D52" s="1" t="s">
        <v>16</v>
      </c>
      <c r="E52" s="2" t="s">
        <v>17</v>
      </c>
      <c r="F52" s="5">
        <v>75.180000000000007</v>
      </c>
      <c r="G52" s="3">
        <v>7</v>
      </c>
      <c r="H52" s="6">
        <v>0</v>
      </c>
      <c r="I52" s="6">
        <v>526.26</v>
      </c>
      <c r="J52" s="7" t="s">
        <v>46</v>
      </c>
      <c r="K52" s="7" t="s">
        <v>26</v>
      </c>
    </row>
    <row r="53" spans="1:11" x14ac:dyDescent="0.3">
      <c r="A53" s="1">
        <v>52</v>
      </c>
      <c r="B53" s="9">
        <v>45655</v>
      </c>
      <c r="C53" s="4" t="s">
        <v>31</v>
      </c>
      <c r="D53" s="1" t="s">
        <v>12</v>
      </c>
      <c r="E53" s="1" t="s">
        <v>13</v>
      </c>
      <c r="F53" s="5">
        <v>6.16</v>
      </c>
      <c r="G53" s="3">
        <v>77</v>
      </c>
      <c r="H53" s="6">
        <v>0</v>
      </c>
      <c r="I53" s="6">
        <v>474.32</v>
      </c>
      <c r="J53" s="7" t="s">
        <v>46</v>
      </c>
      <c r="K53" s="7" t="s">
        <v>26</v>
      </c>
    </row>
    <row r="54" spans="1:11" x14ac:dyDescent="0.3">
      <c r="A54" s="1">
        <v>53</v>
      </c>
      <c r="B54" s="9">
        <v>45656</v>
      </c>
      <c r="C54" s="4" t="s">
        <v>31</v>
      </c>
      <c r="D54" s="1" t="s">
        <v>12</v>
      </c>
      <c r="E54" s="1" t="s">
        <v>13</v>
      </c>
      <c r="F54" s="5">
        <v>89.99</v>
      </c>
      <c r="G54" s="3">
        <v>2</v>
      </c>
      <c r="H54" s="6">
        <v>0</v>
      </c>
      <c r="I54" s="6">
        <v>179.98</v>
      </c>
      <c r="J54" s="7" t="s">
        <v>46</v>
      </c>
      <c r="K54" s="7" t="s">
        <v>26</v>
      </c>
    </row>
    <row r="55" spans="1:11" ht="28.8" x14ac:dyDescent="0.3">
      <c r="A55" s="1">
        <v>54</v>
      </c>
      <c r="B55" s="9">
        <v>45657</v>
      </c>
      <c r="C55" s="4" t="s">
        <v>31</v>
      </c>
      <c r="D55" s="1" t="s">
        <v>16</v>
      </c>
      <c r="E55" s="2" t="s">
        <v>17</v>
      </c>
      <c r="F55" s="5">
        <v>15.26</v>
      </c>
      <c r="G55" s="3">
        <v>3</v>
      </c>
      <c r="H55" s="6">
        <v>0</v>
      </c>
      <c r="I55" s="6">
        <v>45.78</v>
      </c>
      <c r="J55" s="7" t="s">
        <v>47</v>
      </c>
      <c r="K55" s="7" t="s">
        <v>33</v>
      </c>
    </row>
    <row r="56" spans="1:11" x14ac:dyDescent="0.3">
      <c r="A56" s="1">
        <v>55</v>
      </c>
      <c r="B56" s="9">
        <v>45658</v>
      </c>
      <c r="C56" s="4" t="s">
        <v>48</v>
      </c>
      <c r="D56" s="1" t="s">
        <v>22</v>
      </c>
      <c r="E56" s="1" t="s">
        <v>13</v>
      </c>
      <c r="F56" s="5">
        <v>1029.95</v>
      </c>
      <c r="G56" s="3">
        <v>5</v>
      </c>
      <c r="H56" s="6">
        <v>0</v>
      </c>
      <c r="I56" s="6">
        <v>5149.75</v>
      </c>
      <c r="J56" s="7" t="s">
        <v>47</v>
      </c>
      <c r="K56" s="7" t="s">
        <v>33</v>
      </c>
    </row>
    <row r="57" spans="1:11" ht="28.8" x14ac:dyDescent="0.3">
      <c r="A57" s="1">
        <v>56</v>
      </c>
      <c r="B57" s="9">
        <v>45659</v>
      </c>
      <c r="C57" s="4" t="s">
        <v>48</v>
      </c>
      <c r="D57" s="1" t="s">
        <v>16</v>
      </c>
      <c r="E57" s="2" t="s">
        <v>17</v>
      </c>
      <c r="F57" s="5">
        <v>208.56</v>
      </c>
      <c r="G57" s="3">
        <v>5</v>
      </c>
      <c r="H57" s="6">
        <v>0</v>
      </c>
      <c r="I57" s="6">
        <v>1042.8</v>
      </c>
      <c r="J57" s="7" t="s">
        <v>49</v>
      </c>
      <c r="K57" s="7" t="s">
        <v>33</v>
      </c>
    </row>
    <row r="58" spans="1:11" ht="28.8" x14ac:dyDescent="0.3">
      <c r="A58" s="1">
        <v>57</v>
      </c>
      <c r="B58" s="9">
        <v>45660</v>
      </c>
      <c r="C58" s="4" t="s">
        <v>48</v>
      </c>
      <c r="D58" s="1" t="s">
        <v>16</v>
      </c>
      <c r="E58" s="2" t="s">
        <v>17</v>
      </c>
      <c r="F58" s="5">
        <v>32.4</v>
      </c>
      <c r="G58" s="3">
        <v>7</v>
      </c>
      <c r="H58" s="6">
        <v>0</v>
      </c>
      <c r="I58" s="6">
        <v>226.79999999999998</v>
      </c>
      <c r="J58" s="7" t="s">
        <v>49</v>
      </c>
      <c r="K58" s="7" t="s">
        <v>33</v>
      </c>
    </row>
    <row r="59" spans="1:11" x14ac:dyDescent="0.3">
      <c r="A59" s="1">
        <v>58</v>
      </c>
      <c r="B59" s="9">
        <v>45661</v>
      </c>
      <c r="C59" s="4" t="s">
        <v>48</v>
      </c>
      <c r="D59" s="1" t="s">
        <v>12</v>
      </c>
      <c r="E59" s="1" t="s">
        <v>13</v>
      </c>
      <c r="F59" s="5">
        <v>319.41000000000003</v>
      </c>
      <c r="G59" s="3">
        <v>8</v>
      </c>
      <c r="H59" s="6">
        <v>0.5</v>
      </c>
      <c r="I59" s="6">
        <v>2554.7800000000002</v>
      </c>
      <c r="J59" s="7" t="s">
        <v>49</v>
      </c>
      <c r="K59" s="7" t="s">
        <v>33</v>
      </c>
    </row>
    <row r="60" spans="1:11" ht="28.8" x14ac:dyDescent="0.3">
      <c r="A60" s="1">
        <v>59</v>
      </c>
      <c r="B60" s="9">
        <v>45662</v>
      </c>
      <c r="C60" s="4" t="s">
        <v>48</v>
      </c>
      <c r="D60" s="1" t="s">
        <v>16</v>
      </c>
      <c r="E60" s="2" t="s">
        <v>17</v>
      </c>
      <c r="F60" s="5">
        <v>14.56</v>
      </c>
      <c r="G60" s="3">
        <v>9</v>
      </c>
      <c r="H60" s="6">
        <v>0.05</v>
      </c>
      <c r="I60" s="6">
        <v>130.98999999999998</v>
      </c>
      <c r="J60" s="7" t="s">
        <v>49</v>
      </c>
      <c r="K60" s="7" t="s">
        <v>33</v>
      </c>
    </row>
    <row r="61" spans="1:11" x14ac:dyDescent="0.3">
      <c r="A61" s="1">
        <v>60</v>
      </c>
      <c r="B61" s="9">
        <v>45663</v>
      </c>
      <c r="C61" s="4" t="s">
        <v>48</v>
      </c>
      <c r="D61" s="1" t="s">
        <v>22</v>
      </c>
      <c r="E61" s="1" t="s">
        <v>13</v>
      </c>
      <c r="F61" s="5">
        <v>30</v>
      </c>
      <c r="G61" s="3">
        <v>4</v>
      </c>
      <c r="H61" s="6">
        <v>0</v>
      </c>
      <c r="I61" s="6">
        <v>120</v>
      </c>
      <c r="J61" s="7" t="s">
        <v>49</v>
      </c>
      <c r="K61" s="7" t="s">
        <v>33</v>
      </c>
    </row>
    <row r="62" spans="1:11" ht="28.8" x14ac:dyDescent="0.3">
      <c r="A62" s="1">
        <v>61</v>
      </c>
      <c r="B62" s="9">
        <v>45664</v>
      </c>
      <c r="C62" s="4" t="s">
        <v>48</v>
      </c>
      <c r="D62" s="1" t="s">
        <v>16</v>
      </c>
      <c r="E62" s="2" t="s">
        <v>17</v>
      </c>
      <c r="F62" s="5">
        <v>48.48</v>
      </c>
      <c r="G62" s="3">
        <v>6</v>
      </c>
      <c r="H62" s="6">
        <v>0.1</v>
      </c>
      <c r="I62" s="6">
        <v>290.77999999999997</v>
      </c>
      <c r="J62" s="7" t="s">
        <v>49</v>
      </c>
      <c r="K62" s="7" t="s">
        <v>33</v>
      </c>
    </row>
    <row r="63" spans="1:11" ht="28.8" x14ac:dyDescent="0.3">
      <c r="A63" s="1">
        <v>62</v>
      </c>
      <c r="B63" s="9">
        <v>45665</v>
      </c>
      <c r="C63" s="4" t="s">
        <v>48</v>
      </c>
      <c r="D63" s="1" t="s">
        <v>16</v>
      </c>
      <c r="E63" s="2" t="s">
        <v>17</v>
      </c>
      <c r="F63" s="5">
        <v>1.68</v>
      </c>
      <c r="G63" s="3">
        <v>1</v>
      </c>
      <c r="H63" s="6">
        <v>0.1</v>
      </c>
      <c r="I63" s="6">
        <v>1.5799999999999998</v>
      </c>
      <c r="J63" s="7" t="s">
        <v>49</v>
      </c>
      <c r="K63" s="7" t="s">
        <v>33</v>
      </c>
    </row>
    <row r="64" spans="1:11" x14ac:dyDescent="0.3">
      <c r="A64" s="1">
        <v>63</v>
      </c>
      <c r="B64" s="9">
        <v>45666</v>
      </c>
      <c r="C64" s="4" t="s">
        <v>48</v>
      </c>
      <c r="D64" s="1" t="s">
        <v>22</v>
      </c>
      <c r="E64" s="1" t="s">
        <v>13</v>
      </c>
      <c r="F64" s="5">
        <v>13.98</v>
      </c>
      <c r="G64" s="3">
        <v>2</v>
      </c>
      <c r="H64" s="6">
        <v>0.1</v>
      </c>
      <c r="I64" s="6">
        <v>27.86</v>
      </c>
      <c r="J64" s="7" t="s">
        <v>50</v>
      </c>
      <c r="K64" s="7" t="s">
        <v>19</v>
      </c>
    </row>
    <row r="65" spans="1:11" ht="28.8" x14ac:dyDescent="0.3">
      <c r="A65" s="1">
        <v>64</v>
      </c>
      <c r="B65" s="9">
        <v>45667</v>
      </c>
      <c r="C65" s="4" t="s">
        <v>48</v>
      </c>
      <c r="D65" s="1" t="s">
        <v>16</v>
      </c>
      <c r="E65" s="2" t="s">
        <v>17</v>
      </c>
      <c r="F65" s="5">
        <v>25.824000000000002</v>
      </c>
      <c r="G65" s="3">
        <v>8</v>
      </c>
      <c r="H65" s="6">
        <v>0.1</v>
      </c>
      <c r="I65" s="6">
        <v>206.49200000000002</v>
      </c>
      <c r="J65" s="7" t="s">
        <v>50</v>
      </c>
      <c r="K65" s="7" t="s">
        <v>19</v>
      </c>
    </row>
    <row r="66" spans="1:11" ht="28.8" x14ac:dyDescent="0.3">
      <c r="A66" s="1">
        <v>65</v>
      </c>
      <c r="B66" s="9">
        <v>45668</v>
      </c>
      <c r="C66" s="4" t="s">
        <v>48</v>
      </c>
      <c r="D66" s="1" t="s">
        <v>16</v>
      </c>
      <c r="E66" s="2" t="s">
        <v>17</v>
      </c>
      <c r="F66" s="5">
        <v>146.72999999999999</v>
      </c>
      <c r="G66" s="3">
        <v>7</v>
      </c>
      <c r="H66" s="6">
        <v>0.1</v>
      </c>
      <c r="I66" s="6">
        <v>1027.01</v>
      </c>
      <c r="J66" s="7" t="s">
        <v>50</v>
      </c>
      <c r="K66" s="7" t="s">
        <v>19</v>
      </c>
    </row>
    <row r="67" spans="1:11" x14ac:dyDescent="0.3">
      <c r="A67" s="1">
        <v>66</v>
      </c>
      <c r="B67" s="9">
        <v>45669</v>
      </c>
      <c r="C67" s="4" t="s">
        <v>48</v>
      </c>
      <c r="D67" s="1" t="s">
        <v>12</v>
      </c>
      <c r="E67" s="1" t="s">
        <v>13</v>
      </c>
      <c r="F67" s="5">
        <v>79.760000000000005</v>
      </c>
      <c r="G67" s="3">
        <v>9</v>
      </c>
      <c r="H67" s="6">
        <v>0.1</v>
      </c>
      <c r="I67" s="6">
        <v>717.74</v>
      </c>
      <c r="J67" s="7" t="s">
        <v>50</v>
      </c>
      <c r="K67" s="7" t="s">
        <v>19</v>
      </c>
    </row>
    <row r="68" spans="1:11" x14ac:dyDescent="0.3">
      <c r="A68" s="1">
        <v>67</v>
      </c>
      <c r="B68" s="9">
        <v>45670</v>
      </c>
      <c r="C68" s="4" t="s">
        <v>48</v>
      </c>
      <c r="D68" s="1" t="s">
        <v>12</v>
      </c>
      <c r="E68" s="1" t="s">
        <v>13</v>
      </c>
      <c r="F68" s="5">
        <v>213.11500000000001</v>
      </c>
      <c r="G68" s="3">
        <v>4</v>
      </c>
      <c r="H68" s="6">
        <v>0.1</v>
      </c>
      <c r="I68" s="6">
        <v>852.36</v>
      </c>
      <c r="J68" s="7" t="s">
        <v>51</v>
      </c>
      <c r="K68" s="7" t="s">
        <v>26</v>
      </c>
    </row>
    <row r="69" spans="1:11" ht="28.8" x14ac:dyDescent="0.3">
      <c r="A69" s="1">
        <v>68</v>
      </c>
      <c r="B69" s="9">
        <v>45671</v>
      </c>
      <c r="C69" s="4" t="s">
        <v>48</v>
      </c>
      <c r="D69" s="1" t="s">
        <v>16</v>
      </c>
      <c r="E69" s="2" t="s">
        <v>17</v>
      </c>
      <c r="F69" s="5">
        <v>1113.0239999999999</v>
      </c>
      <c r="G69" s="3">
        <v>5</v>
      </c>
      <c r="H69" s="6">
        <v>0.05</v>
      </c>
      <c r="I69" s="6">
        <v>5565.0699999999988</v>
      </c>
      <c r="J69" s="7" t="s">
        <v>52</v>
      </c>
      <c r="K69" s="7" t="s">
        <v>19</v>
      </c>
    </row>
    <row r="70" spans="1:11" x14ac:dyDescent="0.3">
      <c r="A70" s="1">
        <v>69</v>
      </c>
      <c r="B70" s="9">
        <v>45672</v>
      </c>
      <c r="C70" s="4" t="s">
        <v>48</v>
      </c>
      <c r="D70" s="1" t="s">
        <v>22</v>
      </c>
      <c r="E70" s="1" t="s">
        <v>13</v>
      </c>
      <c r="F70" s="5">
        <v>167.96799999999999</v>
      </c>
      <c r="G70" s="3">
        <v>6</v>
      </c>
      <c r="H70" s="6">
        <v>0.05</v>
      </c>
      <c r="I70" s="6">
        <v>1007.758</v>
      </c>
      <c r="J70" s="7" t="s">
        <v>52</v>
      </c>
      <c r="K70" s="7" t="s">
        <v>19</v>
      </c>
    </row>
    <row r="71" spans="1:11" ht="28.8" x14ac:dyDescent="0.3">
      <c r="A71" s="1">
        <v>70</v>
      </c>
      <c r="B71" s="9">
        <v>45673</v>
      </c>
      <c r="C71" s="4" t="s">
        <v>48</v>
      </c>
      <c r="D71" s="1" t="s">
        <v>16</v>
      </c>
      <c r="E71" s="2" t="s">
        <v>17</v>
      </c>
      <c r="F71" s="5">
        <v>75.88</v>
      </c>
      <c r="G71" s="3">
        <v>5</v>
      </c>
      <c r="H71" s="6">
        <v>0.05</v>
      </c>
      <c r="I71" s="6">
        <v>379.34999999999997</v>
      </c>
      <c r="J71" s="7" t="s">
        <v>53</v>
      </c>
      <c r="K71" s="7" t="s">
        <v>15</v>
      </c>
    </row>
    <row r="72" spans="1:11" ht="28.8" x14ac:dyDescent="0.3">
      <c r="A72" s="1">
        <v>71</v>
      </c>
      <c r="B72" s="9">
        <v>45674</v>
      </c>
      <c r="C72" s="4" t="s">
        <v>48</v>
      </c>
      <c r="D72" s="1" t="s">
        <v>16</v>
      </c>
      <c r="E72" s="2" t="s">
        <v>17</v>
      </c>
      <c r="F72" s="5">
        <v>4.6159999999999997</v>
      </c>
      <c r="G72" s="3">
        <v>2</v>
      </c>
      <c r="H72" s="6">
        <v>0.05</v>
      </c>
      <c r="I72" s="6">
        <v>9.1819999999999986</v>
      </c>
      <c r="J72" s="7" t="s">
        <v>54</v>
      </c>
      <c r="K72" s="7" t="s">
        <v>33</v>
      </c>
    </row>
    <row r="73" spans="1:11" ht="28.8" x14ac:dyDescent="0.3">
      <c r="A73" s="1">
        <v>72</v>
      </c>
      <c r="B73" s="9">
        <v>45675</v>
      </c>
      <c r="C73" s="4" t="s">
        <v>48</v>
      </c>
      <c r="D73" s="1" t="s">
        <v>16</v>
      </c>
      <c r="E73" s="2" t="s">
        <v>17</v>
      </c>
      <c r="F73" s="5">
        <v>19.05</v>
      </c>
      <c r="G73" s="3">
        <v>5</v>
      </c>
      <c r="H73" s="6">
        <v>0.05</v>
      </c>
      <c r="I73" s="6">
        <v>95.2</v>
      </c>
      <c r="J73" s="7" t="s">
        <v>36</v>
      </c>
      <c r="K73" s="7" t="s">
        <v>26</v>
      </c>
    </row>
    <row r="74" spans="1:11" x14ac:dyDescent="0.3">
      <c r="A74" s="1">
        <v>73</v>
      </c>
      <c r="B74" s="9">
        <v>45676</v>
      </c>
      <c r="C74" s="4" t="s">
        <v>48</v>
      </c>
      <c r="D74" s="1" t="s">
        <v>12</v>
      </c>
      <c r="E74" s="1" t="s">
        <v>13</v>
      </c>
      <c r="F74" s="5">
        <v>831.93600000000004</v>
      </c>
      <c r="G74" s="3">
        <v>8</v>
      </c>
      <c r="H74" s="6">
        <v>0.05</v>
      </c>
      <c r="I74" s="6">
        <v>6655.4380000000001</v>
      </c>
      <c r="J74" s="7" t="s">
        <v>55</v>
      </c>
      <c r="K74" s="7" t="s">
        <v>15</v>
      </c>
    </row>
    <row r="75" spans="1:11" x14ac:dyDescent="0.3">
      <c r="A75" s="1">
        <v>74</v>
      </c>
      <c r="B75" s="9">
        <v>45677</v>
      </c>
      <c r="C75" s="4" t="s">
        <v>48</v>
      </c>
      <c r="D75" s="1" t="s">
        <v>12</v>
      </c>
      <c r="E75" s="1" t="s">
        <v>13</v>
      </c>
      <c r="F75" s="5">
        <v>97.04</v>
      </c>
      <c r="G75" s="3">
        <v>8</v>
      </c>
      <c r="H75" s="6">
        <v>0.05</v>
      </c>
      <c r="I75" s="6">
        <v>776.2700000000001</v>
      </c>
      <c r="J75" s="7" t="s">
        <v>55</v>
      </c>
      <c r="K75" s="7" t="s">
        <v>15</v>
      </c>
    </row>
    <row r="76" spans="1:11" ht="28.8" x14ac:dyDescent="0.3">
      <c r="A76" s="1">
        <v>75</v>
      </c>
      <c r="B76" s="9">
        <v>45678</v>
      </c>
      <c r="C76" s="4" t="s">
        <v>48</v>
      </c>
      <c r="D76" s="1" t="s">
        <v>16</v>
      </c>
      <c r="E76" s="2" t="s">
        <v>17</v>
      </c>
      <c r="F76" s="5">
        <v>72.784000000000006</v>
      </c>
      <c r="G76" s="3">
        <v>8</v>
      </c>
      <c r="H76" s="6">
        <v>0.5</v>
      </c>
      <c r="I76" s="6">
        <v>581.77200000000005</v>
      </c>
      <c r="J76" s="7" t="s">
        <v>55</v>
      </c>
      <c r="K76" s="7" t="s">
        <v>15</v>
      </c>
    </row>
    <row r="77" spans="1:11" ht="28.8" x14ac:dyDescent="0.3">
      <c r="A77" s="1">
        <v>76</v>
      </c>
      <c r="B77" s="9">
        <v>45679</v>
      </c>
      <c r="C77" s="4" t="s">
        <v>48</v>
      </c>
      <c r="D77" s="1" t="s">
        <v>16</v>
      </c>
      <c r="E77" s="2" t="s">
        <v>17</v>
      </c>
      <c r="F77" s="5">
        <v>1.248</v>
      </c>
      <c r="G77" s="3">
        <v>4</v>
      </c>
      <c r="H77" s="6">
        <v>0.05</v>
      </c>
      <c r="I77" s="6">
        <v>4.9420000000000002</v>
      </c>
      <c r="J77" s="7" t="s">
        <v>56</v>
      </c>
      <c r="K77" s="7" t="s">
        <v>26</v>
      </c>
    </row>
    <row r="78" spans="1:11" x14ac:dyDescent="0.3">
      <c r="A78" s="1">
        <v>77</v>
      </c>
      <c r="B78" s="9">
        <v>45680</v>
      </c>
      <c r="C78" s="4" t="s">
        <v>48</v>
      </c>
      <c r="D78" s="1" t="s">
        <v>12</v>
      </c>
      <c r="E78" s="1" t="s">
        <v>13</v>
      </c>
      <c r="F78" s="5">
        <v>9.7080000000000002</v>
      </c>
      <c r="G78" s="3">
        <v>7</v>
      </c>
      <c r="H78" s="6">
        <v>0</v>
      </c>
      <c r="I78" s="6">
        <v>67.956000000000003</v>
      </c>
      <c r="J78" s="7" t="s">
        <v>56</v>
      </c>
      <c r="K78" s="7" t="s">
        <v>26</v>
      </c>
    </row>
    <row r="79" spans="1:11" ht="28.8" x14ac:dyDescent="0.3">
      <c r="A79" s="1">
        <v>78</v>
      </c>
      <c r="B79" s="9">
        <v>45681</v>
      </c>
      <c r="C79" s="4" t="s">
        <v>48</v>
      </c>
      <c r="D79" s="1" t="s">
        <v>16</v>
      </c>
      <c r="E79" s="2" t="s">
        <v>17</v>
      </c>
      <c r="F79" s="5">
        <v>27.24</v>
      </c>
      <c r="G79" s="3">
        <v>77</v>
      </c>
      <c r="H79" s="6">
        <v>0.1</v>
      </c>
      <c r="I79" s="6">
        <v>2097.38</v>
      </c>
      <c r="J79" s="7" t="s">
        <v>56</v>
      </c>
      <c r="K79" s="7" t="s">
        <v>26</v>
      </c>
    </row>
    <row r="80" spans="1:11" x14ac:dyDescent="0.3">
      <c r="A80" s="1">
        <v>79</v>
      </c>
      <c r="B80" s="9">
        <v>45682</v>
      </c>
      <c r="C80" s="4" t="s">
        <v>48</v>
      </c>
      <c r="D80" s="1" t="s">
        <v>12</v>
      </c>
      <c r="E80" s="1" t="s">
        <v>13</v>
      </c>
      <c r="F80" s="5">
        <v>19.3</v>
      </c>
      <c r="G80" s="3">
        <v>2</v>
      </c>
      <c r="H80" s="6">
        <v>0.1</v>
      </c>
      <c r="I80" s="6">
        <v>38.5</v>
      </c>
      <c r="J80" s="7" t="s">
        <v>55</v>
      </c>
      <c r="K80" s="7" t="s">
        <v>26</v>
      </c>
    </row>
    <row r="81" spans="1:11" ht="28.8" x14ac:dyDescent="0.3">
      <c r="A81" s="1">
        <v>80</v>
      </c>
      <c r="B81" s="9">
        <v>45683</v>
      </c>
      <c r="C81" s="4" t="s">
        <v>48</v>
      </c>
      <c r="D81" s="1" t="s">
        <v>16</v>
      </c>
      <c r="E81" s="2" t="s">
        <v>17</v>
      </c>
      <c r="F81" s="5">
        <v>208.16</v>
      </c>
      <c r="G81" s="3">
        <v>3</v>
      </c>
      <c r="H81" s="6">
        <v>0.1</v>
      </c>
      <c r="I81" s="6">
        <v>624.38</v>
      </c>
      <c r="J81" s="7" t="s">
        <v>57</v>
      </c>
      <c r="K81" s="7" t="s">
        <v>15</v>
      </c>
    </row>
    <row r="82" spans="1:11" ht="28.8" x14ac:dyDescent="0.3">
      <c r="A82" s="1">
        <v>81</v>
      </c>
      <c r="B82" s="9">
        <v>45684</v>
      </c>
      <c r="C82" s="4" t="s">
        <v>48</v>
      </c>
      <c r="D82" s="1" t="s">
        <v>16</v>
      </c>
      <c r="E82" s="2" t="s">
        <v>17</v>
      </c>
      <c r="F82" s="5">
        <v>16.739999999999998</v>
      </c>
      <c r="G82" s="3">
        <v>5</v>
      </c>
      <c r="H82" s="6">
        <v>0.1</v>
      </c>
      <c r="I82" s="6">
        <v>83.6</v>
      </c>
      <c r="J82" s="7" t="s">
        <v>57</v>
      </c>
      <c r="K82" s="7" t="s">
        <v>15</v>
      </c>
    </row>
    <row r="83" spans="1:11" ht="28.8" x14ac:dyDescent="0.3">
      <c r="A83" s="1">
        <v>82</v>
      </c>
      <c r="B83" s="9">
        <v>45685</v>
      </c>
      <c r="C83" s="4" t="s">
        <v>48</v>
      </c>
      <c r="D83" s="1" t="s">
        <v>16</v>
      </c>
      <c r="E83" s="2" t="s">
        <v>17</v>
      </c>
      <c r="F83" s="5">
        <v>14.9</v>
      </c>
      <c r="G83" s="3">
        <v>5</v>
      </c>
      <c r="H83" s="6">
        <v>0.1</v>
      </c>
      <c r="I83" s="6">
        <v>74.400000000000006</v>
      </c>
      <c r="J83" s="7" t="s">
        <v>58</v>
      </c>
      <c r="K83" s="7" t="s">
        <v>19</v>
      </c>
    </row>
    <row r="84" spans="1:11" ht="28.8" x14ac:dyDescent="0.3">
      <c r="A84" s="1">
        <v>83</v>
      </c>
      <c r="B84" s="9">
        <v>45686</v>
      </c>
      <c r="C84" s="4" t="s">
        <v>48</v>
      </c>
      <c r="D84" s="1" t="s">
        <v>16</v>
      </c>
      <c r="E84" s="2" t="s">
        <v>17</v>
      </c>
      <c r="F84" s="5">
        <v>21.39</v>
      </c>
      <c r="G84" s="3">
        <v>7</v>
      </c>
      <c r="H84" s="6">
        <v>0.1</v>
      </c>
      <c r="I84" s="6">
        <v>149.63000000000002</v>
      </c>
      <c r="J84" s="7" t="s">
        <v>58</v>
      </c>
      <c r="K84" s="7" t="s">
        <v>19</v>
      </c>
    </row>
    <row r="85" spans="1:11" ht="28.8" x14ac:dyDescent="0.3">
      <c r="A85" s="1">
        <v>84</v>
      </c>
      <c r="B85" s="9">
        <v>45687</v>
      </c>
      <c r="C85" s="4" t="s">
        <v>48</v>
      </c>
      <c r="D85" s="1" t="s">
        <v>16</v>
      </c>
      <c r="E85" s="2" t="s">
        <v>17</v>
      </c>
      <c r="F85" s="5">
        <v>200.98400000000001</v>
      </c>
      <c r="G85" s="3">
        <v>8</v>
      </c>
      <c r="H85" s="6">
        <v>0.1</v>
      </c>
      <c r="I85" s="6">
        <v>1607.7720000000002</v>
      </c>
      <c r="J85" s="7" t="s">
        <v>59</v>
      </c>
      <c r="K85" s="7" t="s">
        <v>15</v>
      </c>
    </row>
    <row r="86" spans="1:11" ht="28.8" x14ac:dyDescent="0.3">
      <c r="A86" s="1">
        <v>85</v>
      </c>
      <c r="B86" s="9">
        <v>45688</v>
      </c>
      <c r="C86" s="4" t="s">
        <v>48</v>
      </c>
      <c r="D86" s="1" t="s">
        <v>16</v>
      </c>
      <c r="E86" s="2" t="s">
        <v>17</v>
      </c>
      <c r="F86" s="5">
        <v>230.376</v>
      </c>
      <c r="G86" s="3">
        <v>9</v>
      </c>
      <c r="H86" s="6">
        <v>0.05</v>
      </c>
      <c r="I86" s="6">
        <v>2073.3339999999998</v>
      </c>
      <c r="J86" s="7" t="s">
        <v>60</v>
      </c>
      <c r="K86" s="7" t="s">
        <v>26</v>
      </c>
    </row>
    <row r="87" spans="1:11" x14ac:dyDescent="0.3">
      <c r="A87" s="1">
        <v>86</v>
      </c>
      <c r="B87" s="9">
        <v>45689</v>
      </c>
      <c r="C87" s="4" t="s">
        <v>61</v>
      </c>
      <c r="D87" s="1" t="s">
        <v>12</v>
      </c>
      <c r="E87" s="1" t="s">
        <v>13</v>
      </c>
      <c r="F87" s="5">
        <v>301.95999999999998</v>
      </c>
      <c r="G87" s="3">
        <v>4</v>
      </c>
      <c r="H87" s="6">
        <v>0.05</v>
      </c>
      <c r="I87" s="6">
        <v>1207.79</v>
      </c>
      <c r="J87" s="7" t="s">
        <v>44</v>
      </c>
      <c r="K87" s="7" t="s">
        <v>15</v>
      </c>
    </row>
    <row r="88" spans="1:11" x14ac:dyDescent="0.3">
      <c r="A88" s="1">
        <v>87</v>
      </c>
      <c r="B88" s="9">
        <v>45690</v>
      </c>
      <c r="C88" s="4" t="s">
        <v>61</v>
      </c>
      <c r="D88" s="1" t="s">
        <v>22</v>
      </c>
      <c r="E88" s="1" t="s">
        <v>13</v>
      </c>
      <c r="F88" s="5">
        <v>19.989999999999998</v>
      </c>
      <c r="G88" s="3">
        <v>6</v>
      </c>
      <c r="H88" s="6">
        <v>0.05</v>
      </c>
      <c r="I88" s="6">
        <v>119.89</v>
      </c>
      <c r="J88" s="7" t="s">
        <v>62</v>
      </c>
      <c r="K88" s="7" t="s">
        <v>26</v>
      </c>
    </row>
    <row r="89" spans="1:11" ht="28.8" x14ac:dyDescent="0.3">
      <c r="A89" s="1">
        <v>88</v>
      </c>
      <c r="B89" s="9">
        <v>45691</v>
      </c>
      <c r="C89" s="4" t="s">
        <v>61</v>
      </c>
      <c r="D89" s="1" t="s">
        <v>16</v>
      </c>
      <c r="E89" s="2" t="s">
        <v>17</v>
      </c>
      <c r="F89" s="5">
        <v>6.16</v>
      </c>
      <c r="G89" s="3">
        <v>1</v>
      </c>
      <c r="H89" s="6">
        <v>0.05</v>
      </c>
      <c r="I89" s="6">
        <v>6.11</v>
      </c>
      <c r="J89" s="7" t="s">
        <v>62</v>
      </c>
      <c r="K89" s="7" t="s">
        <v>26</v>
      </c>
    </row>
    <row r="90" spans="1:11" ht="28.8" x14ac:dyDescent="0.3">
      <c r="A90" s="1">
        <v>89</v>
      </c>
      <c r="B90" s="9">
        <v>45692</v>
      </c>
      <c r="C90" s="4" t="s">
        <v>61</v>
      </c>
      <c r="D90" s="1" t="s">
        <v>16</v>
      </c>
      <c r="E90" s="2" t="s">
        <v>17</v>
      </c>
      <c r="F90" s="5">
        <v>158.36799999999999</v>
      </c>
      <c r="G90" s="3">
        <v>2</v>
      </c>
      <c r="H90" s="6">
        <v>0.05</v>
      </c>
      <c r="I90" s="6">
        <v>316.68599999999998</v>
      </c>
      <c r="J90" s="7" t="s">
        <v>63</v>
      </c>
      <c r="K90" s="7" t="s">
        <v>26</v>
      </c>
    </row>
    <row r="91" spans="1:11" ht="28.8" x14ac:dyDescent="0.3">
      <c r="A91" s="1">
        <v>90</v>
      </c>
      <c r="B91" s="9">
        <v>45693</v>
      </c>
      <c r="C91" s="4" t="s">
        <v>61</v>
      </c>
      <c r="D91" s="1" t="s">
        <v>16</v>
      </c>
      <c r="E91" s="2" t="s">
        <v>17</v>
      </c>
      <c r="F91" s="5">
        <v>20.100000000000001</v>
      </c>
      <c r="G91" s="3">
        <v>8</v>
      </c>
      <c r="H91" s="6">
        <v>0.05</v>
      </c>
      <c r="I91" s="6">
        <v>160.75</v>
      </c>
      <c r="J91" s="7" t="s">
        <v>64</v>
      </c>
      <c r="K91" s="7" t="s">
        <v>19</v>
      </c>
    </row>
    <row r="92" spans="1:11" x14ac:dyDescent="0.3">
      <c r="A92" s="1">
        <v>91</v>
      </c>
      <c r="B92" s="9">
        <v>45694</v>
      </c>
      <c r="C92" s="4" t="s">
        <v>61</v>
      </c>
      <c r="D92" s="1" t="s">
        <v>22</v>
      </c>
      <c r="E92" s="1" t="s">
        <v>13</v>
      </c>
      <c r="F92" s="5">
        <v>73.584000000000003</v>
      </c>
      <c r="G92" s="3">
        <v>7</v>
      </c>
      <c r="H92" s="6">
        <v>0.05</v>
      </c>
      <c r="I92" s="6">
        <v>515.03800000000001</v>
      </c>
      <c r="J92" s="7" t="s">
        <v>64</v>
      </c>
      <c r="K92" s="7" t="s">
        <v>19</v>
      </c>
    </row>
    <row r="93" spans="1:11" ht="28.8" x14ac:dyDescent="0.3">
      <c r="A93" s="1">
        <v>92</v>
      </c>
      <c r="B93" s="9">
        <v>45695</v>
      </c>
      <c r="C93" s="4" t="s">
        <v>61</v>
      </c>
      <c r="D93" s="1" t="s">
        <v>16</v>
      </c>
      <c r="E93" s="2" t="s">
        <v>17</v>
      </c>
      <c r="F93" s="5">
        <v>6.48</v>
      </c>
      <c r="G93" s="3">
        <v>9</v>
      </c>
      <c r="H93" s="6">
        <v>0.5</v>
      </c>
      <c r="I93" s="6">
        <v>57.820000000000007</v>
      </c>
      <c r="J93" s="7" t="s">
        <v>64</v>
      </c>
      <c r="K93" s="7" t="s">
        <v>19</v>
      </c>
    </row>
    <row r="94" spans="1:11" ht="28.8" x14ac:dyDescent="0.3">
      <c r="A94" s="1">
        <v>93</v>
      </c>
      <c r="B94" s="9">
        <v>45696</v>
      </c>
      <c r="C94" s="4" t="s">
        <v>61</v>
      </c>
      <c r="D94" s="1" t="s">
        <v>16</v>
      </c>
      <c r="E94" s="2" t="s">
        <v>17</v>
      </c>
      <c r="F94" s="5">
        <v>12.96</v>
      </c>
      <c r="G94" s="3">
        <v>4</v>
      </c>
      <c r="H94" s="6">
        <v>0.05</v>
      </c>
      <c r="I94" s="6">
        <v>51.790000000000006</v>
      </c>
      <c r="J94" s="7" t="s">
        <v>65</v>
      </c>
      <c r="K94" s="7" t="s">
        <v>26</v>
      </c>
    </row>
    <row r="95" spans="1:11" x14ac:dyDescent="0.3">
      <c r="A95" s="1">
        <v>94</v>
      </c>
      <c r="B95" s="9">
        <v>45697</v>
      </c>
      <c r="C95" s="4" t="s">
        <v>61</v>
      </c>
      <c r="D95" s="1" t="s">
        <v>12</v>
      </c>
      <c r="E95" s="1" t="s">
        <v>13</v>
      </c>
      <c r="F95" s="5">
        <v>53.34</v>
      </c>
      <c r="G95" s="3">
        <v>5</v>
      </c>
      <c r="H95" s="6">
        <v>0</v>
      </c>
      <c r="I95" s="6">
        <v>266.70000000000005</v>
      </c>
      <c r="J95" s="7" t="s">
        <v>65</v>
      </c>
      <c r="K95" s="7" t="s">
        <v>26</v>
      </c>
    </row>
    <row r="96" spans="1:11" ht="28.8" x14ac:dyDescent="0.3">
      <c r="A96" s="1">
        <v>95</v>
      </c>
      <c r="B96" s="9">
        <v>45698</v>
      </c>
      <c r="C96" s="4" t="s">
        <v>61</v>
      </c>
      <c r="D96" s="1" t="s">
        <v>16</v>
      </c>
      <c r="E96" s="2" t="s">
        <v>17</v>
      </c>
      <c r="F96" s="5">
        <v>32.96</v>
      </c>
      <c r="G96" s="3">
        <v>6</v>
      </c>
      <c r="H96" s="6">
        <v>0.1</v>
      </c>
      <c r="I96" s="6">
        <v>197.66</v>
      </c>
      <c r="J96" s="7" t="s">
        <v>65</v>
      </c>
      <c r="K96" s="7" t="s">
        <v>26</v>
      </c>
    </row>
    <row r="97" spans="1:11" ht="28.8" x14ac:dyDescent="0.3">
      <c r="A97" s="1">
        <v>96</v>
      </c>
      <c r="B97" s="9">
        <v>45699</v>
      </c>
      <c r="C97" s="4" t="s">
        <v>61</v>
      </c>
      <c r="D97" s="1" t="s">
        <v>16</v>
      </c>
      <c r="E97" s="2" t="s">
        <v>17</v>
      </c>
      <c r="F97" s="5">
        <v>5.6820000000000004</v>
      </c>
      <c r="G97" s="3">
        <v>5</v>
      </c>
      <c r="H97" s="6">
        <v>0.1</v>
      </c>
      <c r="I97" s="6">
        <v>28.310000000000002</v>
      </c>
      <c r="J97" s="7" t="s">
        <v>66</v>
      </c>
      <c r="K97" s="7" t="s">
        <v>19</v>
      </c>
    </row>
    <row r="98" spans="1:11" x14ac:dyDescent="0.3">
      <c r="A98" s="1">
        <v>97</v>
      </c>
      <c r="B98" s="9">
        <v>45700</v>
      </c>
      <c r="C98" s="4" t="s">
        <v>61</v>
      </c>
      <c r="D98" s="1" t="s">
        <v>12</v>
      </c>
      <c r="E98" s="1" t="s">
        <v>13</v>
      </c>
      <c r="F98" s="5">
        <v>96.53</v>
      </c>
      <c r="G98" s="3">
        <v>2</v>
      </c>
      <c r="H98" s="6">
        <v>0.1</v>
      </c>
      <c r="I98" s="6">
        <v>192.96</v>
      </c>
      <c r="J98" s="7" t="s">
        <v>67</v>
      </c>
      <c r="K98" s="7" t="s">
        <v>33</v>
      </c>
    </row>
    <row r="99" spans="1:11" ht="28.8" x14ac:dyDescent="0.3">
      <c r="A99" s="1">
        <v>98</v>
      </c>
      <c r="B99" s="9">
        <v>45701</v>
      </c>
      <c r="C99" s="4" t="s">
        <v>61</v>
      </c>
      <c r="D99" s="1" t="s">
        <v>16</v>
      </c>
      <c r="E99" s="2" t="s">
        <v>17</v>
      </c>
      <c r="F99" s="5">
        <v>51.311999999999998</v>
      </c>
      <c r="G99" s="3">
        <v>5</v>
      </c>
      <c r="H99" s="6">
        <v>0.1</v>
      </c>
      <c r="I99" s="6">
        <v>256.45999999999998</v>
      </c>
      <c r="J99" s="7" t="s">
        <v>68</v>
      </c>
      <c r="K99" s="7" t="s">
        <v>19</v>
      </c>
    </row>
    <row r="100" spans="1:11" ht="28.8" x14ac:dyDescent="0.3">
      <c r="A100" s="1">
        <v>99</v>
      </c>
      <c r="B100" s="9">
        <v>45702</v>
      </c>
      <c r="C100" s="4" t="s">
        <v>61</v>
      </c>
      <c r="D100" s="1" t="s">
        <v>16</v>
      </c>
      <c r="E100" s="2" t="s">
        <v>17</v>
      </c>
      <c r="F100" s="5">
        <v>77.88</v>
      </c>
      <c r="G100" s="3">
        <v>8</v>
      </c>
      <c r="H100" s="6">
        <v>0.1</v>
      </c>
      <c r="I100" s="6">
        <v>622.93999999999994</v>
      </c>
      <c r="J100" s="7" t="s">
        <v>69</v>
      </c>
      <c r="K100" s="7" t="s">
        <v>26</v>
      </c>
    </row>
    <row r="101" spans="1:11" ht="28.8" x14ac:dyDescent="0.3">
      <c r="A101" s="1">
        <v>100</v>
      </c>
      <c r="B101" s="9">
        <v>45703</v>
      </c>
      <c r="C101" s="4" t="s">
        <v>61</v>
      </c>
      <c r="D101" s="1" t="s">
        <v>16</v>
      </c>
      <c r="E101" s="2" t="s">
        <v>17</v>
      </c>
      <c r="F101" s="5">
        <v>64.623999999999995</v>
      </c>
      <c r="G101" s="3">
        <v>8</v>
      </c>
      <c r="H101" s="6">
        <v>0.1</v>
      </c>
      <c r="I101" s="6">
        <v>516.89199999999994</v>
      </c>
      <c r="J101" s="7" t="s">
        <v>70</v>
      </c>
      <c r="K101" s="7" t="s">
        <v>26</v>
      </c>
    </row>
    <row r="102" spans="1:11" x14ac:dyDescent="0.3">
      <c r="A102" s="1">
        <v>101</v>
      </c>
      <c r="B102" s="9">
        <v>45704</v>
      </c>
      <c r="C102" s="4" t="s">
        <v>61</v>
      </c>
      <c r="D102" s="1" t="s">
        <v>22</v>
      </c>
      <c r="E102" s="1" t="s">
        <v>13</v>
      </c>
      <c r="F102" s="5">
        <v>95.975999999999999</v>
      </c>
      <c r="G102" s="3">
        <v>8</v>
      </c>
      <c r="H102" s="6">
        <v>0.1</v>
      </c>
      <c r="I102" s="6">
        <v>767.70799999999997</v>
      </c>
      <c r="J102" s="7" t="s">
        <v>70</v>
      </c>
      <c r="K102" s="7" t="s">
        <v>26</v>
      </c>
    </row>
    <row r="103" spans="1:11" ht="28.8" x14ac:dyDescent="0.3">
      <c r="A103" s="1">
        <v>102</v>
      </c>
      <c r="B103" s="9">
        <v>45705</v>
      </c>
      <c r="C103" s="4" t="s">
        <v>61</v>
      </c>
      <c r="D103" s="1" t="s">
        <v>16</v>
      </c>
      <c r="E103" s="2" t="s">
        <v>17</v>
      </c>
      <c r="F103" s="5">
        <v>1.788</v>
      </c>
      <c r="G103" s="3">
        <v>4</v>
      </c>
      <c r="H103" s="6">
        <v>0.05</v>
      </c>
      <c r="I103" s="6">
        <v>7.1020000000000003</v>
      </c>
      <c r="J103" s="7" t="s">
        <v>70</v>
      </c>
      <c r="K103" s="7" t="s">
        <v>26</v>
      </c>
    </row>
    <row r="104" spans="1:11" ht="28.8" x14ac:dyDescent="0.3">
      <c r="A104" s="1">
        <v>103</v>
      </c>
      <c r="B104" s="9">
        <v>45706</v>
      </c>
      <c r="C104" s="4" t="s">
        <v>61</v>
      </c>
      <c r="D104" s="1" t="s">
        <v>16</v>
      </c>
      <c r="E104" s="2" t="s">
        <v>17</v>
      </c>
      <c r="F104" s="5">
        <v>23.92</v>
      </c>
      <c r="G104" s="3">
        <v>7</v>
      </c>
      <c r="H104" s="6">
        <v>0.05</v>
      </c>
      <c r="I104" s="6">
        <v>167.39</v>
      </c>
      <c r="J104" s="7" t="s">
        <v>71</v>
      </c>
      <c r="K104" s="7" t="s">
        <v>26</v>
      </c>
    </row>
    <row r="105" spans="1:11" x14ac:dyDescent="0.3">
      <c r="A105" s="1">
        <v>104</v>
      </c>
      <c r="B105" s="9">
        <v>45707</v>
      </c>
      <c r="C105" s="4" t="s">
        <v>61</v>
      </c>
      <c r="D105" s="1" t="s">
        <v>22</v>
      </c>
      <c r="E105" s="1" t="s">
        <v>13</v>
      </c>
      <c r="F105" s="5">
        <v>238.89599999999999</v>
      </c>
      <c r="G105" s="3">
        <v>77</v>
      </c>
      <c r="H105" s="6">
        <v>0.05</v>
      </c>
      <c r="I105" s="6">
        <v>18394.941999999999</v>
      </c>
      <c r="J105" s="7" t="s">
        <v>72</v>
      </c>
      <c r="K105" s="7" t="s">
        <v>19</v>
      </c>
    </row>
    <row r="106" spans="1:11" x14ac:dyDescent="0.3">
      <c r="A106" s="1">
        <v>105</v>
      </c>
      <c r="B106" s="9">
        <v>45708</v>
      </c>
      <c r="C106" s="4" t="s">
        <v>61</v>
      </c>
      <c r="D106" s="1" t="s">
        <v>12</v>
      </c>
      <c r="E106" s="1" t="s">
        <v>13</v>
      </c>
      <c r="F106" s="5">
        <v>102.36</v>
      </c>
      <c r="G106" s="3">
        <v>2</v>
      </c>
      <c r="H106" s="6">
        <v>0.05</v>
      </c>
      <c r="I106" s="6">
        <v>204.67</v>
      </c>
      <c r="J106" s="7" t="s">
        <v>72</v>
      </c>
      <c r="K106" s="7" t="s">
        <v>19</v>
      </c>
    </row>
    <row r="107" spans="1:11" ht="28.8" x14ac:dyDescent="0.3">
      <c r="A107" s="1">
        <v>106</v>
      </c>
      <c r="B107" s="9">
        <v>45709</v>
      </c>
      <c r="C107" s="4" t="s">
        <v>61</v>
      </c>
      <c r="D107" s="1" t="s">
        <v>16</v>
      </c>
      <c r="E107" s="2" t="s">
        <v>17</v>
      </c>
      <c r="F107" s="5">
        <v>36.881999999999998</v>
      </c>
      <c r="G107" s="3">
        <v>3</v>
      </c>
      <c r="H107" s="6">
        <v>0.05</v>
      </c>
      <c r="I107" s="6">
        <v>110.59599999999999</v>
      </c>
      <c r="J107" s="7" t="s">
        <v>72</v>
      </c>
      <c r="K107" s="7" t="s">
        <v>19</v>
      </c>
    </row>
    <row r="108" spans="1:11" x14ac:dyDescent="0.3">
      <c r="A108" s="1">
        <v>107</v>
      </c>
      <c r="B108" s="9">
        <v>45710</v>
      </c>
      <c r="C108" s="4" t="s">
        <v>61</v>
      </c>
      <c r="D108" s="1" t="s">
        <v>22</v>
      </c>
      <c r="E108" s="1" t="s">
        <v>13</v>
      </c>
      <c r="F108" s="5">
        <v>74.111999999999995</v>
      </c>
      <c r="G108" s="3">
        <v>5</v>
      </c>
      <c r="H108" s="6">
        <v>0.05</v>
      </c>
      <c r="I108" s="6">
        <v>370.50999999999993</v>
      </c>
      <c r="J108" s="7" t="s">
        <v>73</v>
      </c>
      <c r="K108" s="7" t="s">
        <v>15</v>
      </c>
    </row>
    <row r="109" spans="1:11" x14ac:dyDescent="0.3">
      <c r="A109" s="1">
        <v>108</v>
      </c>
      <c r="B109" s="9">
        <v>45711</v>
      </c>
      <c r="C109" s="4" t="s">
        <v>61</v>
      </c>
      <c r="D109" s="1" t="s">
        <v>22</v>
      </c>
      <c r="E109" s="1" t="s">
        <v>13</v>
      </c>
      <c r="F109" s="5">
        <v>27.992000000000001</v>
      </c>
      <c r="G109" s="3">
        <v>5</v>
      </c>
      <c r="H109" s="6">
        <v>0.05</v>
      </c>
      <c r="I109" s="6">
        <v>139.91</v>
      </c>
      <c r="J109" s="7" t="s">
        <v>73</v>
      </c>
      <c r="K109" s="7" t="s">
        <v>15</v>
      </c>
    </row>
    <row r="110" spans="1:11" ht="28.8" x14ac:dyDescent="0.3">
      <c r="A110" s="1">
        <v>109</v>
      </c>
      <c r="B110" s="9">
        <v>45712</v>
      </c>
      <c r="C110" s="4" t="s">
        <v>61</v>
      </c>
      <c r="D110" s="1" t="s">
        <v>16</v>
      </c>
      <c r="E110" s="2" t="s">
        <v>17</v>
      </c>
      <c r="F110" s="5">
        <v>3.3039999999999998</v>
      </c>
      <c r="G110" s="3">
        <v>7</v>
      </c>
      <c r="H110" s="6">
        <v>0.5</v>
      </c>
      <c r="I110" s="6">
        <v>22.628</v>
      </c>
      <c r="J110" s="7" t="s">
        <v>73</v>
      </c>
      <c r="K110" s="7" t="s">
        <v>15</v>
      </c>
    </row>
    <row r="111" spans="1:11" x14ac:dyDescent="0.3">
      <c r="A111" s="1">
        <v>110</v>
      </c>
      <c r="B111" s="9">
        <v>45713</v>
      </c>
      <c r="C111" s="4" t="s">
        <v>61</v>
      </c>
      <c r="D111" s="1" t="s">
        <v>22</v>
      </c>
      <c r="E111" s="1" t="s">
        <v>13</v>
      </c>
      <c r="F111" s="5">
        <v>339.96</v>
      </c>
      <c r="G111" s="3">
        <v>8</v>
      </c>
      <c r="H111" s="6">
        <v>0.05</v>
      </c>
      <c r="I111" s="6">
        <v>2719.6299999999997</v>
      </c>
      <c r="J111" s="7" t="s">
        <v>74</v>
      </c>
      <c r="K111" s="7" t="s">
        <v>26</v>
      </c>
    </row>
    <row r="112" spans="1:11" x14ac:dyDescent="0.3">
      <c r="A112" s="1">
        <v>111</v>
      </c>
      <c r="B112" s="9">
        <v>45714</v>
      </c>
      <c r="C112" s="4" t="s">
        <v>61</v>
      </c>
      <c r="D112" s="1" t="s">
        <v>12</v>
      </c>
      <c r="E112" s="1" t="s">
        <v>13</v>
      </c>
      <c r="F112" s="5">
        <v>41.96</v>
      </c>
      <c r="G112" s="3">
        <v>9</v>
      </c>
      <c r="H112" s="6">
        <v>0</v>
      </c>
      <c r="I112" s="6">
        <v>377.64</v>
      </c>
      <c r="J112" s="7" t="s">
        <v>75</v>
      </c>
      <c r="K112" s="7" t="s">
        <v>33</v>
      </c>
    </row>
    <row r="113" spans="1:11" ht="28.8" x14ac:dyDescent="0.3">
      <c r="A113" s="1">
        <v>112</v>
      </c>
      <c r="B113" s="9">
        <v>45715</v>
      </c>
      <c r="C113" s="4" t="s">
        <v>61</v>
      </c>
      <c r="D113" s="1" t="s">
        <v>16</v>
      </c>
      <c r="E113" s="2" t="s">
        <v>17</v>
      </c>
      <c r="F113" s="5">
        <v>75.959999999999994</v>
      </c>
      <c r="G113" s="3">
        <v>4</v>
      </c>
      <c r="H113" s="6">
        <v>0.1</v>
      </c>
      <c r="I113" s="6">
        <v>303.73999999999995</v>
      </c>
      <c r="J113" s="7" t="s">
        <v>76</v>
      </c>
      <c r="K113" s="7" t="s">
        <v>26</v>
      </c>
    </row>
    <row r="114" spans="1:11" ht="28.8" x14ac:dyDescent="0.3">
      <c r="A114" s="1">
        <v>113</v>
      </c>
      <c r="B114" s="9">
        <v>45716</v>
      </c>
      <c r="C114" s="4" t="s">
        <v>61</v>
      </c>
      <c r="D114" s="1" t="s">
        <v>16</v>
      </c>
      <c r="E114" s="2" t="s">
        <v>17</v>
      </c>
      <c r="F114" s="5">
        <v>27.24</v>
      </c>
      <c r="G114" s="3">
        <v>6</v>
      </c>
      <c r="H114" s="6">
        <v>0.1</v>
      </c>
      <c r="I114" s="6">
        <v>163.34</v>
      </c>
      <c r="J114" s="7" t="s">
        <v>76</v>
      </c>
      <c r="K114" s="7" t="s">
        <v>26</v>
      </c>
    </row>
    <row r="115" spans="1:11" ht="28.8" x14ac:dyDescent="0.3">
      <c r="A115" s="1">
        <v>114</v>
      </c>
      <c r="B115" s="9">
        <v>45717</v>
      </c>
      <c r="C115" s="4" t="s">
        <v>77</v>
      </c>
      <c r="D115" s="1" t="s">
        <v>16</v>
      </c>
      <c r="E115" s="2" t="s">
        <v>17</v>
      </c>
      <c r="F115" s="5">
        <v>40.095999999999997</v>
      </c>
      <c r="G115" s="3">
        <v>1</v>
      </c>
      <c r="H115" s="6">
        <v>0.1</v>
      </c>
      <c r="I115" s="6">
        <v>39.995999999999995</v>
      </c>
      <c r="J115" s="7" t="s">
        <v>78</v>
      </c>
      <c r="K115" s="7" t="s">
        <v>33</v>
      </c>
    </row>
    <row r="116" spans="1:11" ht="28.8" x14ac:dyDescent="0.3">
      <c r="A116" s="1">
        <v>115</v>
      </c>
      <c r="B116" s="9">
        <v>45718</v>
      </c>
      <c r="C116" s="4" t="s">
        <v>77</v>
      </c>
      <c r="D116" s="1" t="s">
        <v>16</v>
      </c>
      <c r="E116" s="2" t="s">
        <v>17</v>
      </c>
      <c r="F116" s="5">
        <v>4.72</v>
      </c>
      <c r="G116" s="3">
        <v>2</v>
      </c>
      <c r="H116" s="6">
        <v>0.1</v>
      </c>
      <c r="I116" s="6">
        <v>9.34</v>
      </c>
      <c r="J116" s="7" t="s">
        <v>78</v>
      </c>
      <c r="K116" s="7" t="s">
        <v>33</v>
      </c>
    </row>
    <row r="117" spans="1:11" ht="28.8" x14ac:dyDescent="0.3">
      <c r="A117" s="1">
        <v>116</v>
      </c>
      <c r="B117" s="9">
        <v>45719</v>
      </c>
      <c r="C117" s="4" t="s">
        <v>77</v>
      </c>
      <c r="D117" s="1" t="s">
        <v>16</v>
      </c>
      <c r="E117" s="2" t="s">
        <v>17</v>
      </c>
      <c r="F117" s="5">
        <v>23.975999999999999</v>
      </c>
      <c r="G117" s="3">
        <v>8</v>
      </c>
      <c r="H117" s="6">
        <v>0.1</v>
      </c>
      <c r="I117" s="6">
        <v>191.708</v>
      </c>
      <c r="J117" s="7" t="s">
        <v>78</v>
      </c>
      <c r="K117" s="7" t="s">
        <v>33</v>
      </c>
    </row>
    <row r="118" spans="1:11" ht="28.8" x14ac:dyDescent="0.3">
      <c r="A118" s="1">
        <v>117</v>
      </c>
      <c r="B118" s="9">
        <v>45720</v>
      </c>
      <c r="C118" s="4" t="s">
        <v>77</v>
      </c>
      <c r="D118" s="1" t="s">
        <v>16</v>
      </c>
      <c r="E118" s="2" t="s">
        <v>17</v>
      </c>
      <c r="F118" s="5">
        <v>130.464</v>
      </c>
      <c r="G118" s="3">
        <v>7</v>
      </c>
      <c r="H118" s="6">
        <v>0.1</v>
      </c>
      <c r="I118" s="6">
        <v>913.14800000000002</v>
      </c>
      <c r="J118" s="7" t="s">
        <v>78</v>
      </c>
      <c r="K118" s="7" t="s">
        <v>33</v>
      </c>
    </row>
    <row r="119" spans="1:11" x14ac:dyDescent="0.3">
      <c r="A119" s="1">
        <v>118</v>
      </c>
      <c r="B119" s="9">
        <v>45721</v>
      </c>
      <c r="C119" s="4" t="s">
        <v>77</v>
      </c>
      <c r="D119" s="1" t="s">
        <v>12</v>
      </c>
      <c r="E119" s="1" t="s">
        <v>13</v>
      </c>
      <c r="F119" s="5">
        <v>787.53</v>
      </c>
      <c r="G119" s="3">
        <v>9</v>
      </c>
      <c r="H119" s="6">
        <v>0.1</v>
      </c>
      <c r="I119" s="6">
        <v>7087.6699999999992</v>
      </c>
      <c r="J119" s="7" t="s">
        <v>79</v>
      </c>
      <c r="K119" s="7" t="s">
        <v>19</v>
      </c>
    </row>
    <row r="120" spans="1:11" ht="28.8" x14ac:dyDescent="0.3">
      <c r="A120" s="1">
        <v>119</v>
      </c>
      <c r="B120" s="9">
        <v>45722</v>
      </c>
      <c r="C120" s="4" t="s">
        <v>77</v>
      </c>
      <c r="D120" s="1" t="s">
        <v>16</v>
      </c>
      <c r="E120" s="2" t="s">
        <v>17</v>
      </c>
      <c r="F120" s="5">
        <v>157.79400000000001</v>
      </c>
      <c r="G120" s="3">
        <v>4</v>
      </c>
      <c r="H120" s="6">
        <v>0.05</v>
      </c>
      <c r="I120" s="6">
        <v>631.12600000000009</v>
      </c>
      <c r="J120" s="7" t="s">
        <v>80</v>
      </c>
      <c r="K120" s="7" t="s">
        <v>15</v>
      </c>
    </row>
    <row r="121" spans="1:11" x14ac:dyDescent="0.3">
      <c r="A121" s="1">
        <v>120</v>
      </c>
      <c r="B121" s="9">
        <v>45723</v>
      </c>
      <c r="C121" s="4" t="s">
        <v>77</v>
      </c>
      <c r="D121" s="1" t="s">
        <v>12</v>
      </c>
      <c r="E121" s="1" t="s">
        <v>13</v>
      </c>
      <c r="F121" s="5">
        <v>47.04</v>
      </c>
      <c r="G121" s="3">
        <v>5</v>
      </c>
      <c r="H121" s="6">
        <v>0.5</v>
      </c>
      <c r="I121" s="6">
        <v>234.7</v>
      </c>
      <c r="J121" s="7" t="s">
        <v>81</v>
      </c>
      <c r="K121" s="7" t="s">
        <v>33</v>
      </c>
    </row>
    <row r="122" spans="1:11" ht="28.8" x14ac:dyDescent="0.3">
      <c r="A122" s="1">
        <v>121</v>
      </c>
      <c r="B122" s="9">
        <v>45724</v>
      </c>
      <c r="C122" s="4" t="s">
        <v>77</v>
      </c>
      <c r="D122" s="1" t="s">
        <v>16</v>
      </c>
      <c r="E122" s="2" t="s">
        <v>17</v>
      </c>
      <c r="F122" s="5">
        <v>30.84</v>
      </c>
      <c r="G122" s="3">
        <v>6</v>
      </c>
      <c r="H122" s="6">
        <v>0.05</v>
      </c>
      <c r="I122" s="6">
        <v>184.98999999999998</v>
      </c>
      <c r="J122" s="7" t="s">
        <v>81</v>
      </c>
      <c r="K122" s="7" t="s">
        <v>33</v>
      </c>
    </row>
    <row r="123" spans="1:11" ht="28.8" x14ac:dyDescent="0.3">
      <c r="A123" s="1">
        <v>122</v>
      </c>
      <c r="B123" s="9">
        <v>45725</v>
      </c>
      <c r="C123" s="4" t="s">
        <v>77</v>
      </c>
      <c r="D123" s="1" t="s">
        <v>16</v>
      </c>
      <c r="E123" s="2" t="s">
        <v>17</v>
      </c>
      <c r="F123" s="5">
        <v>226.56</v>
      </c>
      <c r="G123" s="3">
        <v>5</v>
      </c>
      <c r="H123" s="6">
        <v>0</v>
      </c>
      <c r="I123" s="6">
        <v>1132.8</v>
      </c>
      <c r="J123" s="7" t="s">
        <v>81</v>
      </c>
      <c r="K123" s="7" t="s">
        <v>33</v>
      </c>
    </row>
    <row r="124" spans="1:11" ht="28.8" x14ac:dyDescent="0.3">
      <c r="A124" s="1">
        <v>123</v>
      </c>
      <c r="B124" s="9">
        <v>45726</v>
      </c>
      <c r="C124" s="4" t="s">
        <v>77</v>
      </c>
      <c r="D124" s="1" t="s">
        <v>16</v>
      </c>
      <c r="E124" s="2" t="s">
        <v>17</v>
      </c>
      <c r="F124" s="5">
        <v>115.02</v>
      </c>
      <c r="G124" s="3">
        <v>2</v>
      </c>
      <c r="H124" s="6">
        <v>0.1</v>
      </c>
      <c r="I124" s="6">
        <v>229.94</v>
      </c>
      <c r="J124" s="7" t="s">
        <v>81</v>
      </c>
      <c r="K124" s="7" t="s">
        <v>33</v>
      </c>
    </row>
    <row r="125" spans="1:11" x14ac:dyDescent="0.3">
      <c r="A125" s="1">
        <v>124</v>
      </c>
      <c r="B125" s="9">
        <v>45727</v>
      </c>
      <c r="C125" s="4" t="s">
        <v>77</v>
      </c>
      <c r="D125" s="1" t="s">
        <v>22</v>
      </c>
      <c r="E125" s="1" t="s">
        <v>13</v>
      </c>
      <c r="F125" s="5">
        <v>68.040000000000006</v>
      </c>
      <c r="G125" s="3">
        <v>5</v>
      </c>
      <c r="H125" s="6">
        <v>0.1</v>
      </c>
      <c r="I125" s="6">
        <v>340.1</v>
      </c>
      <c r="J125" s="7" t="s">
        <v>81</v>
      </c>
      <c r="K125" s="7" t="s">
        <v>33</v>
      </c>
    </row>
    <row r="126" spans="1:11" x14ac:dyDescent="0.3">
      <c r="A126" s="1">
        <v>125</v>
      </c>
      <c r="B126" s="9">
        <v>45728</v>
      </c>
      <c r="C126" s="4" t="s">
        <v>77</v>
      </c>
      <c r="D126" s="1" t="s">
        <v>12</v>
      </c>
      <c r="E126" s="1" t="s">
        <v>13</v>
      </c>
      <c r="F126" s="5">
        <v>600.55799999999999</v>
      </c>
      <c r="G126" s="3">
        <v>8</v>
      </c>
      <c r="H126" s="6">
        <v>0.1</v>
      </c>
      <c r="I126" s="6">
        <v>4804.3639999999996</v>
      </c>
      <c r="J126" s="7" t="s">
        <v>82</v>
      </c>
      <c r="K126" s="7" t="s">
        <v>26</v>
      </c>
    </row>
    <row r="127" spans="1:11" x14ac:dyDescent="0.3">
      <c r="A127" s="1">
        <v>126</v>
      </c>
      <c r="B127" s="9">
        <v>45729</v>
      </c>
      <c r="C127" s="4" t="s">
        <v>77</v>
      </c>
      <c r="D127" s="1" t="s">
        <v>12</v>
      </c>
      <c r="E127" s="1" t="s">
        <v>13</v>
      </c>
      <c r="F127" s="5">
        <v>617.70000000000005</v>
      </c>
      <c r="G127" s="3">
        <v>8</v>
      </c>
      <c r="H127" s="6">
        <v>0.1</v>
      </c>
      <c r="I127" s="6">
        <v>4941.5</v>
      </c>
      <c r="J127" s="7" t="s">
        <v>83</v>
      </c>
      <c r="K127" s="7" t="s">
        <v>26</v>
      </c>
    </row>
    <row r="128" spans="1:11" ht="28.8" x14ac:dyDescent="0.3">
      <c r="A128" s="1">
        <v>127</v>
      </c>
      <c r="B128" s="9">
        <v>45730</v>
      </c>
      <c r="C128" s="4" t="s">
        <v>77</v>
      </c>
      <c r="D128" s="1" t="s">
        <v>16</v>
      </c>
      <c r="E128" s="2" t="s">
        <v>17</v>
      </c>
      <c r="F128" s="5">
        <v>2.3879999999999999</v>
      </c>
      <c r="G128" s="3">
        <v>8</v>
      </c>
      <c r="H128" s="6">
        <v>0.1</v>
      </c>
      <c r="I128" s="6">
        <v>19.003999999999998</v>
      </c>
      <c r="J128" s="7" t="s">
        <v>84</v>
      </c>
      <c r="K128" s="7" t="s">
        <v>19</v>
      </c>
    </row>
    <row r="129" spans="1:11" ht="28.8" x14ac:dyDescent="0.3">
      <c r="A129" s="1">
        <v>128</v>
      </c>
      <c r="B129" s="9">
        <v>45731</v>
      </c>
      <c r="C129" s="4" t="s">
        <v>77</v>
      </c>
      <c r="D129" s="1" t="s">
        <v>16</v>
      </c>
      <c r="E129" s="2" t="s">
        <v>17</v>
      </c>
      <c r="F129" s="5">
        <v>243.99199999999999</v>
      </c>
      <c r="G129" s="3">
        <v>4</v>
      </c>
      <c r="H129" s="6">
        <v>0.1</v>
      </c>
      <c r="I129" s="6">
        <v>975.86799999999994</v>
      </c>
      <c r="J129" s="7" t="s">
        <v>84</v>
      </c>
      <c r="K129" s="7" t="s">
        <v>19</v>
      </c>
    </row>
    <row r="130" spans="1:11" x14ac:dyDescent="0.3">
      <c r="A130" s="1">
        <v>129</v>
      </c>
      <c r="B130" s="9">
        <v>45732</v>
      </c>
      <c r="C130" s="4" t="s">
        <v>77</v>
      </c>
      <c r="D130" s="1" t="s">
        <v>12</v>
      </c>
      <c r="E130" s="1" t="s">
        <v>13</v>
      </c>
      <c r="F130" s="5">
        <v>81.424000000000007</v>
      </c>
      <c r="G130" s="3">
        <v>7</v>
      </c>
      <c r="H130" s="6">
        <v>0.1</v>
      </c>
      <c r="I130" s="6">
        <v>569.86800000000005</v>
      </c>
      <c r="J130" s="7" t="s">
        <v>85</v>
      </c>
      <c r="K130" s="7" t="s">
        <v>19</v>
      </c>
    </row>
    <row r="131" spans="1:11" x14ac:dyDescent="0.3">
      <c r="A131" s="1">
        <v>130</v>
      </c>
      <c r="B131" s="9">
        <v>45733</v>
      </c>
      <c r="C131" s="4" t="s">
        <v>77</v>
      </c>
      <c r="D131" s="1" t="s">
        <v>12</v>
      </c>
      <c r="E131" s="1" t="s">
        <v>13</v>
      </c>
      <c r="F131" s="5">
        <v>238.56</v>
      </c>
      <c r="G131" s="3">
        <v>77</v>
      </c>
      <c r="H131" s="6">
        <v>0.05</v>
      </c>
      <c r="I131" s="6">
        <v>18369.07</v>
      </c>
      <c r="J131" s="7" t="s">
        <v>85</v>
      </c>
      <c r="K131" s="7" t="s">
        <v>19</v>
      </c>
    </row>
    <row r="132" spans="1:11" x14ac:dyDescent="0.3">
      <c r="A132" s="1">
        <v>131</v>
      </c>
      <c r="B132" s="9">
        <v>45734</v>
      </c>
      <c r="C132" s="4" t="s">
        <v>77</v>
      </c>
      <c r="D132" s="1" t="s">
        <v>22</v>
      </c>
      <c r="E132" s="1" t="s">
        <v>13</v>
      </c>
      <c r="F132" s="5">
        <v>59.97</v>
      </c>
      <c r="G132" s="3">
        <v>2</v>
      </c>
      <c r="H132" s="6">
        <v>0.05</v>
      </c>
      <c r="I132" s="6">
        <v>119.89</v>
      </c>
      <c r="J132" s="7" t="s">
        <v>86</v>
      </c>
      <c r="K132" s="7" t="s">
        <v>33</v>
      </c>
    </row>
    <row r="133" spans="1:11" ht="28.8" x14ac:dyDescent="0.3">
      <c r="A133" s="1">
        <v>132</v>
      </c>
      <c r="B133" s="9">
        <v>45735</v>
      </c>
      <c r="C133" s="4" t="s">
        <v>77</v>
      </c>
      <c r="D133" s="1" t="s">
        <v>16</v>
      </c>
      <c r="E133" s="2" t="s">
        <v>17</v>
      </c>
      <c r="F133" s="5">
        <v>78.304000000000002</v>
      </c>
      <c r="G133" s="3">
        <v>3</v>
      </c>
      <c r="H133" s="6">
        <v>0.05</v>
      </c>
      <c r="I133" s="6">
        <v>234.86199999999999</v>
      </c>
      <c r="J133" s="7" t="s">
        <v>86</v>
      </c>
      <c r="K133" s="7" t="s">
        <v>33</v>
      </c>
    </row>
    <row r="134" spans="1:11" ht="28.8" x14ac:dyDescent="0.3">
      <c r="A134" s="1">
        <v>133</v>
      </c>
      <c r="B134" s="9">
        <v>45736</v>
      </c>
      <c r="C134" s="4" t="s">
        <v>77</v>
      </c>
      <c r="D134" s="1" t="s">
        <v>16</v>
      </c>
      <c r="E134" s="2" t="s">
        <v>17</v>
      </c>
      <c r="F134" s="5">
        <v>21.456</v>
      </c>
      <c r="G134" s="3">
        <v>5</v>
      </c>
      <c r="H134" s="6">
        <v>0.05</v>
      </c>
      <c r="I134" s="6">
        <v>107.23</v>
      </c>
      <c r="J134" s="7" t="s">
        <v>86</v>
      </c>
      <c r="K134" s="7" t="s">
        <v>33</v>
      </c>
    </row>
    <row r="135" spans="1:11" ht="28.8" x14ac:dyDescent="0.3">
      <c r="A135" s="1">
        <v>134</v>
      </c>
      <c r="B135" s="9">
        <v>45737</v>
      </c>
      <c r="C135" s="4" t="s">
        <v>77</v>
      </c>
      <c r="D135" s="1" t="s">
        <v>16</v>
      </c>
      <c r="E135" s="2" t="s">
        <v>17</v>
      </c>
      <c r="F135" s="5">
        <v>20.04</v>
      </c>
      <c r="G135" s="3">
        <v>5</v>
      </c>
      <c r="H135" s="6">
        <v>0.05</v>
      </c>
      <c r="I135" s="6">
        <v>100.14999999999999</v>
      </c>
      <c r="J135" s="7" t="s">
        <v>87</v>
      </c>
      <c r="K135" s="7" t="s">
        <v>19</v>
      </c>
    </row>
    <row r="136" spans="1:11" ht="28.8" x14ac:dyDescent="0.3">
      <c r="A136" s="1">
        <v>135</v>
      </c>
      <c r="B136" s="9">
        <v>45738</v>
      </c>
      <c r="C136" s="4" t="s">
        <v>77</v>
      </c>
      <c r="D136" s="1" t="s">
        <v>16</v>
      </c>
      <c r="E136" s="2" t="s">
        <v>17</v>
      </c>
      <c r="F136" s="5">
        <v>35.44</v>
      </c>
      <c r="G136" s="3">
        <v>7</v>
      </c>
      <c r="H136" s="6">
        <v>0.05</v>
      </c>
      <c r="I136" s="6">
        <v>248.02999999999997</v>
      </c>
      <c r="J136" s="7" t="s">
        <v>87</v>
      </c>
      <c r="K136" s="7" t="s">
        <v>19</v>
      </c>
    </row>
    <row r="137" spans="1:11" ht="28.8" x14ac:dyDescent="0.3">
      <c r="A137" s="1">
        <v>136</v>
      </c>
      <c r="B137" s="9">
        <v>45739</v>
      </c>
      <c r="C137" s="4" t="s">
        <v>77</v>
      </c>
      <c r="D137" s="1" t="s">
        <v>16</v>
      </c>
      <c r="E137" s="2" t="s">
        <v>17</v>
      </c>
      <c r="F137" s="5">
        <v>11.52</v>
      </c>
      <c r="G137" s="3">
        <v>8</v>
      </c>
      <c r="H137" s="6">
        <v>0.05</v>
      </c>
      <c r="I137" s="6">
        <v>92.11</v>
      </c>
      <c r="J137" s="7" t="s">
        <v>87</v>
      </c>
      <c r="K137" s="7" t="s">
        <v>19</v>
      </c>
    </row>
    <row r="138" spans="1:11" ht="28.8" x14ac:dyDescent="0.3">
      <c r="A138" s="1">
        <v>137</v>
      </c>
      <c r="B138" s="9">
        <v>45740</v>
      </c>
      <c r="C138" s="4" t="s">
        <v>77</v>
      </c>
      <c r="D138" s="1" t="s">
        <v>16</v>
      </c>
      <c r="E138" s="2" t="s">
        <v>17</v>
      </c>
      <c r="F138" s="5">
        <v>4.0199999999999996</v>
      </c>
      <c r="G138" s="3">
        <v>9</v>
      </c>
      <c r="H138" s="6">
        <v>0.5</v>
      </c>
      <c r="I138" s="6">
        <v>35.679999999999993</v>
      </c>
      <c r="J138" s="7" t="s">
        <v>87</v>
      </c>
      <c r="K138" s="7" t="s">
        <v>19</v>
      </c>
    </row>
    <row r="139" spans="1:11" ht="28.8" x14ac:dyDescent="0.3">
      <c r="A139" s="1">
        <v>138</v>
      </c>
      <c r="B139" s="9">
        <v>45741</v>
      </c>
      <c r="C139" s="4" t="s">
        <v>77</v>
      </c>
      <c r="D139" s="1" t="s">
        <v>16</v>
      </c>
      <c r="E139" s="2" t="s">
        <v>17</v>
      </c>
      <c r="F139" s="5">
        <v>76.176000000000002</v>
      </c>
      <c r="G139" s="3">
        <v>4</v>
      </c>
      <c r="H139" s="6">
        <v>0.05</v>
      </c>
      <c r="I139" s="6">
        <v>304.654</v>
      </c>
      <c r="J139" s="7" t="s">
        <v>87</v>
      </c>
      <c r="K139" s="7" t="s">
        <v>19</v>
      </c>
    </row>
    <row r="140" spans="1:11" ht="28.8" x14ac:dyDescent="0.3">
      <c r="A140" s="1">
        <v>139</v>
      </c>
      <c r="B140" s="9">
        <v>45742</v>
      </c>
      <c r="C140" s="4" t="s">
        <v>77</v>
      </c>
      <c r="D140" s="1" t="s">
        <v>16</v>
      </c>
      <c r="E140" s="2" t="s">
        <v>17</v>
      </c>
      <c r="F140" s="5">
        <v>65.88</v>
      </c>
      <c r="G140" s="3">
        <v>6</v>
      </c>
      <c r="H140" s="6">
        <v>0</v>
      </c>
      <c r="I140" s="6">
        <v>395.28</v>
      </c>
      <c r="J140" s="7" t="s">
        <v>87</v>
      </c>
      <c r="K140" s="7" t="s">
        <v>19</v>
      </c>
    </row>
    <row r="141" spans="1:11" x14ac:dyDescent="0.3">
      <c r="A141" s="1">
        <v>140</v>
      </c>
      <c r="B141" s="9">
        <v>45743</v>
      </c>
      <c r="C141" s="4" t="s">
        <v>77</v>
      </c>
      <c r="D141" s="1" t="s">
        <v>12</v>
      </c>
      <c r="E141" s="1" t="s">
        <v>13</v>
      </c>
      <c r="F141" s="5">
        <v>43.12</v>
      </c>
      <c r="G141" s="3">
        <v>1</v>
      </c>
      <c r="H141" s="6">
        <v>0.1</v>
      </c>
      <c r="I141" s="6">
        <v>43.019999999999996</v>
      </c>
      <c r="J141" s="7" t="s">
        <v>87</v>
      </c>
      <c r="K141" s="7" t="s">
        <v>19</v>
      </c>
    </row>
    <row r="142" spans="1:11" x14ac:dyDescent="0.3">
      <c r="A142" s="1">
        <v>141</v>
      </c>
      <c r="B142" s="9">
        <v>45744</v>
      </c>
      <c r="C142" s="4" t="s">
        <v>77</v>
      </c>
      <c r="D142" s="1" t="s">
        <v>12</v>
      </c>
      <c r="E142" s="1" t="s">
        <v>13</v>
      </c>
      <c r="F142" s="5">
        <v>82.8</v>
      </c>
      <c r="G142" s="3">
        <v>2</v>
      </c>
      <c r="H142" s="6">
        <v>0.1</v>
      </c>
      <c r="I142" s="6">
        <v>165.5</v>
      </c>
      <c r="J142" s="7" t="s">
        <v>88</v>
      </c>
      <c r="K142" s="7" t="s">
        <v>33</v>
      </c>
    </row>
    <row r="143" spans="1:11" ht="28.8" x14ac:dyDescent="0.3">
      <c r="A143" s="1">
        <v>142</v>
      </c>
      <c r="B143" s="9">
        <v>45745</v>
      </c>
      <c r="C143" s="4" t="s">
        <v>77</v>
      </c>
      <c r="D143" s="1" t="s">
        <v>16</v>
      </c>
      <c r="E143" s="2" t="s">
        <v>17</v>
      </c>
      <c r="F143" s="5">
        <v>8.82</v>
      </c>
      <c r="G143" s="3">
        <v>8</v>
      </c>
      <c r="H143" s="6">
        <v>0.1</v>
      </c>
      <c r="I143" s="6">
        <v>70.460000000000008</v>
      </c>
      <c r="J143" s="7" t="s">
        <v>89</v>
      </c>
      <c r="K143" s="7" t="s">
        <v>19</v>
      </c>
    </row>
    <row r="144" spans="1:11" ht="28.8" x14ac:dyDescent="0.3">
      <c r="A144" s="1">
        <v>143</v>
      </c>
      <c r="B144" s="9">
        <v>45746</v>
      </c>
      <c r="C144" s="4" t="s">
        <v>77</v>
      </c>
      <c r="D144" s="1" t="s">
        <v>16</v>
      </c>
      <c r="E144" s="2" t="s">
        <v>17</v>
      </c>
      <c r="F144" s="5">
        <v>10.86</v>
      </c>
      <c r="G144" s="3">
        <v>7</v>
      </c>
      <c r="H144" s="6">
        <v>0.1</v>
      </c>
      <c r="I144" s="6">
        <v>75.92</v>
      </c>
      <c r="J144" s="7" t="s">
        <v>89</v>
      </c>
      <c r="K144" s="7" t="s">
        <v>19</v>
      </c>
    </row>
    <row r="145" spans="1:11" ht="28.8" x14ac:dyDescent="0.3">
      <c r="A145" s="1">
        <v>144</v>
      </c>
      <c r="B145" s="9">
        <v>45747</v>
      </c>
      <c r="C145" s="4" t="s">
        <v>77</v>
      </c>
      <c r="D145" s="1" t="s">
        <v>16</v>
      </c>
      <c r="E145" s="2" t="s">
        <v>17</v>
      </c>
      <c r="F145" s="5">
        <v>143.69999999999999</v>
      </c>
      <c r="G145" s="3">
        <v>9</v>
      </c>
      <c r="H145" s="6">
        <v>0.1</v>
      </c>
      <c r="I145" s="6">
        <v>1293.2</v>
      </c>
      <c r="J145" s="7" t="s">
        <v>89</v>
      </c>
      <c r="K145" s="7" t="s">
        <v>19</v>
      </c>
    </row>
    <row r="146" spans="1:11" ht="28.8" x14ac:dyDescent="0.3">
      <c r="A146" s="1">
        <v>145</v>
      </c>
      <c r="B146" s="9">
        <v>45748</v>
      </c>
      <c r="C146" s="4" t="s">
        <v>90</v>
      </c>
      <c r="D146" s="1" t="s">
        <v>16</v>
      </c>
      <c r="E146" s="2" t="s">
        <v>17</v>
      </c>
      <c r="F146" s="5">
        <v>839.43</v>
      </c>
      <c r="G146" s="3">
        <v>4</v>
      </c>
      <c r="H146" s="6">
        <v>0.1</v>
      </c>
      <c r="I146" s="6">
        <v>3357.62</v>
      </c>
      <c r="J146" s="7" t="s">
        <v>91</v>
      </c>
      <c r="K146" s="7" t="s">
        <v>26</v>
      </c>
    </row>
    <row r="147" spans="1:11" ht="28.8" x14ac:dyDescent="0.3">
      <c r="A147" s="1">
        <v>146</v>
      </c>
      <c r="B147" s="9">
        <v>45749</v>
      </c>
      <c r="C147" s="4" t="s">
        <v>90</v>
      </c>
      <c r="D147" s="1" t="s">
        <v>16</v>
      </c>
      <c r="E147" s="2" t="s">
        <v>17</v>
      </c>
      <c r="F147" s="5">
        <v>671.93</v>
      </c>
      <c r="G147" s="3">
        <v>5</v>
      </c>
      <c r="H147" s="6">
        <v>0.1</v>
      </c>
      <c r="I147" s="6">
        <v>3359.5499999999997</v>
      </c>
      <c r="J147" s="7" t="s">
        <v>92</v>
      </c>
      <c r="K147" s="7" t="s">
        <v>19</v>
      </c>
    </row>
    <row r="148" spans="1:11" x14ac:dyDescent="0.3">
      <c r="A148" s="1">
        <v>147</v>
      </c>
      <c r="B148" s="9">
        <v>45750</v>
      </c>
      <c r="C148" s="4" t="s">
        <v>90</v>
      </c>
      <c r="D148" s="1" t="s">
        <v>12</v>
      </c>
      <c r="E148" s="1" t="s">
        <v>13</v>
      </c>
      <c r="F148" s="5">
        <v>93.888000000000005</v>
      </c>
      <c r="G148" s="3">
        <v>6</v>
      </c>
      <c r="H148" s="6">
        <v>0.05</v>
      </c>
      <c r="I148" s="6">
        <v>563.27800000000002</v>
      </c>
      <c r="J148" s="7" t="s">
        <v>93</v>
      </c>
      <c r="K148" s="7" t="s">
        <v>33</v>
      </c>
    </row>
    <row r="149" spans="1:11" x14ac:dyDescent="0.3">
      <c r="A149" s="1">
        <v>148</v>
      </c>
      <c r="B149" s="9">
        <v>45751</v>
      </c>
      <c r="C149" s="4" t="s">
        <v>90</v>
      </c>
      <c r="D149" s="1" t="s">
        <v>22</v>
      </c>
      <c r="E149" s="1" t="s">
        <v>13</v>
      </c>
      <c r="F149" s="5">
        <v>384.45</v>
      </c>
      <c r="G149" s="3">
        <v>5</v>
      </c>
      <c r="H149" s="6">
        <v>0.05</v>
      </c>
      <c r="I149" s="6">
        <v>1922.2</v>
      </c>
      <c r="J149" s="7" t="s">
        <v>94</v>
      </c>
      <c r="K149" s="7" t="s">
        <v>26</v>
      </c>
    </row>
    <row r="150" spans="1:11" x14ac:dyDescent="0.3">
      <c r="A150" s="1">
        <v>149</v>
      </c>
      <c r="B150" s="9">
        <v>45752</v>
      </c>
      <c r="C150" s="4" t="s">
        <v>90</v>
      </c>
      <c r="D150" s="1" t="s">
        <v>22</v>
      </c>
      <c r="E150" s="1" t="s">
        <v>13</v>
      </c>
      <c r="F150" s="5">
        <v>149.97</v>
      </c>
      <c r="G150" s="3">
        <v>2</v>
      </c>
      <c r="H150" s="6">
        <v>0.05</v>
      </c>
      <c r="I150" s="6">
        <v>299.89</v>
      </c>
      <c r="J150" s="7" t="s">
        <v>94</v>
      </c>
      <c r="K150" s="7" t="s">
        <v>26</v>
      </c>
    </row>
    <row r="151" spans="1:11" x14ac:dyDescent="0.3">
      <c r="A151" s="1">
        <v>150</v>
      </c>
      <c r="B151" s="9">
        <v>45753</v>
      </c>
      <c r="C151" s="4" t="s">
        <v>90</v>
      </c>
      <c r="D151" s="1" t="s">
        <v>12</v>
      </c>
      <c r="E151" s="1" t="s">
        <v>13</v>
      </c>
      <c r="F151" s="5">
        <v>1951.84</v>
      </c>
      <c r="G151" s="3">
        <v>5</v>
      </c>
      <c r="H151" s="6">
        <v>0.05</v>
      </c>
      <c r="I151" s="6">
        <v>9759.15</v>
      </c>
      <c r="J151" s="7" t="s">
        <v>94</v>
      </c>
      <c r="K151" s="7" t="s">
        <v>26</v>
      </c>
    </row>
    <row r="152" spans="1:11" ht="28.8" x14ac:dyDescent="0.3">
      <c r="A152" s="1">
        <v>151</v>
      </c>
      <c r="B152" s="9">
        <v>45754</v>
      </c>
      <c r="C152" s="4" t="s">
        <v>90</v>
      </c>
      <c r="D152" s="1" t="s">
        <v>16</v>
      </c>
      <c r="E152" s="2" t="s">
        <v>17</v>
      </c>
      <c r="F152" s="5">
        <v>171.55</v>
      </c>
      <c r="G152" s="3">
        <v>8</v>
      </c>
      <c r="H152" s="6">
        <v>0.05</v>
      </c>
      <c r="I152" s="6">
        <v>1372.3500000000001</v>
      </c>
      <c r="J152" s="7" t="s">
        <v>94</v>
      </c>
      <c r="K152" s="7" t="s">
        <v>26</v>
      </c>
    </row>
    <row r="153" spans="1:11" ht="28.8" x14ac:dyDescent="0.3">
      <c r="A153" s="1">
        <v>152</v>
      </c>
      <c r="B153" s="9">
        <v>45755</v>
      </c>
      <c r="C153" s="4" t="s">
        <v>90</v>
      </c>
      <c r="D153" s="1" t="s">
        <v>16</v>
      </c>
      <c r="E153" s="2" t="s">
        <v>17</v>
      </c>
      <c r="F153" s="5">
        <v>157.91999999999999</v>
      </c>
      <c r="G153" s="3">
        <v>8</v>
      </c>
      <c r="H153" s="6">
        <v>0.05</v>
      </c>
      <c r="I153" s="6">
        <v>1263.31</v>
      </c>
      <c r="J153" s="7" t="s">
        <v>95</v>
      </c>
      <c r="K153" s="7" t="s">
        <v>19</v>
      </c>
    </row>
    <row r="154" spans="1:11" x14ac:dyDescent="0.3">
      <c r="A154" s="1">
        <v>153</v>
      </c>
      <c r="B154" s="9">
        <v>45756</v>
      </c>
      <c r="C154" s="4" t="s">
        <v>90</v>
      </c>
      <c r="D154" s="1" t="s">
        <v>22</v>
      </c>
      <c r="E154" s="1" t="s">
        <v>13</v>
      </c>
      <c r="F154" s="5">
        <v>203.184</v>
      </c>
      <c r="G154" s="3">
        <v>8</v>
      </c>
      <c r="H154" s="6">
        <v>0.05</v>
      </c>
      <c r="I154" s="6">
        <v>1625.422</v>
      </c>
      <c r="J154" s="7" t="s">
        <v>95</v>
      </c>
      <c r="K154" s="7" t="s">
        <v>19</v>
      </c>
    </row>
    <row r="155" spans="1:11" ht="28.8" x14ac:dyDescent="0.3">
      <c r="A155" s="1">
        <v>154</v>
      </c>
      <c r="B155" s="9">
        <v>45757</v>
      </c>
      <c r="C155" s="4" t="s">
        <v>90</v>
      </c>
      <c r="D155" s="1" t="s">
        <v>16</v>
      </c>
      <c r="E155" s="2" t="s">
        <v>17</v>
      </c>
      <c r="F155" s="5">
        <v>58.38</v>
      </c>
      <c r="G155" s="3">
        <v>4</v>
      </c>
      <c r="H155" s="6">
        <v>0.5</v>
      </c>
      <c r="I155" s="6">
        <v>233.02</v>
      </c>
      <c r="J155" s="7" t="s">
        <v>96</v>
      </c>
      <c r="K155" s="7" t="s">
        <v>19</v>
      </c>
    </row>
    <row r="156" spans="1:11" ht="28.8" x14ac:dyDescent="0.3">
      <c r="A156" s="1">
        <v>155</v>
      </c>
      <c r="B156" s="9">
        <v>45758</v>
      </c>
      <c r="C156" s="4" t="s">
        <v>90</v>
      </c>
      <c r="D156" s="1" t="s">
        <v>16</v>
      </c>
      <c r="E156" s="2" t="s">
        <v>17</v>
      </c>
      <c r="F156" s="5">
        <v>105.52</v>
      </c>
      <c r="G156" s="3">
        <v>7</v>
      </c>
      <c r="H156" s="6">
        <v>0.05</v>
      </c>
      <c r="I156" s="6">
        <v>738.59</v>
      </c>
      <c r="J156" s="7" t="s">
        <v>96</v>
      </c>
      <c r="K156" s="7" t="s">
        <v>19</v>
      </c>
    </row>
    <row r="157" spans="1:11" ht="28.8" x14ac:dyDescent="0.3">
      <c r="A157" s="1">
        <v>156</v>
      </c>
      <c r="B157" s="9">
        <v>45759</v>
      </c>
      <c r="C157" s="4" t="s">
        <v>90</v>
      </c>
      <c r="D157" s="1" t="s">
        <v>16</v>
      </c>
      <c r="E157" s="2" t="s">
        <v>17</v>
      </c>
      <c r="F157" s="5">
        <v>80.88</v>
      </c>
      <c r="G157" s="3">
        <v>77</v>
      </c>
      <c r="H157" s="6">
        <v>0</v>
      </c>
      <c r="I157" s="6">
        <v>6227.7599999999993</v>
      </c>
      <c r="J157" s="7" t="s">
        <v>96</v>
      </c>
      <c r="K157" s="7" t="s">
        <v>19</v>
      </c>
    </row>
    <row r="158" spans="1:11" ht="28.8" x14ac:dyDescent="0.3">
      <c r="A158" s="1">
        <v>157</v>
      </c>
      <c r="B158" s="9">
        <v>45760</v>
      </c>
      <c r="C158" s="4" t="s">
        <v>90</v>
      </c>
      <c r="D158" s="1" t="s">
        <v>16</v>
      </c>
      <c r="E158" s="2" t="s">
        <v>17</v>
      </c>
      <c r="F158" s="5">
        <v>6.63</v>
      </c>
      <c r="G158" s="3">
        <v>2</v>
      </c>
      <c r="H158" s="6">
        <v>0.1</v>
      </c>
      <c r="I158" s="6">
        <v>13.16</v>
      </c>
      <c r="J158" s="7" t="s">
        <v>97</v>
      </c>
      <c r="K158" s="7" t="s">
        <v>19</v>
      </c>
    </row>
    <row r="159" spans="1:11" x14ac:dyDescent="0.3">
      <c r="A159" s="1">
        <v>158</v>
      </c>
      <c r="B159" s="9">
        <v>45761</v>
      </c>
      <c r="C159" s="4" t="s">
        <v>90</v>
      </c>
      <c r="D159" s="1" t="s">
        <v>12</v>
      </c>
      <c r="E159" s="1" t="s">
        <v>13</v>
      </c>
      <c r="F159" s="5">
        <v>457.56799999999998</v>
      </c>
      <c r="G159" s="3">
        <v>3</v>
      </c>
      <c r="H159" s="6">
        <v>0.1</v>
      </c>
      <c r="I159" s="6">
        <v>1372.604</v>
      </c>
      <c r="J159" s="7" t="s">
        <v>98</v>
      </c>
      <c r="K159" s="7" t="s">
        <v>19</v>
      </c>
    </row>
    <row r="160" spans="1:11" ht="28.8" x14ac:dyDescent="0.3">
      <c r="A160" s="1">
        <v>159</v>
      </c>
      <c r="B160" s="9">
        <v>45762</v>
      </c>
      <c r="C160" s="4" t="s">
        <v>90</v>
      </c>
      <c r="D160" s="1" t="s">
        <v>16</v>
      </c>
      <c r="E160" s="2" t="s">
        <v>17</v>
      </c>
      <c r="F160" s="5">
        <v>14.62</v>
      </c>
      <c r="G160" s="3">
        <v>5</v>
      </c>
      <c r="H160" s="6">
        <v>0.1</v>
      </c>
      <c r="I160" s="6">
        <v>73</v>
      </c>
      <c r="J160" s="7" t="s">
        <v>99</v>
      </c>
      <c r="K160" s="7" t="s">
        <v>26</v>
      </c>
    </row>
    <row r="161" spans="1:11" x14ac:dyDescent="0.3">
      <c r="A161" s="1">
        <v>160</v>
      </c>
      <c r="B161" s="9">
        <v>45763</v>
      </c>
      <c r="C161" s="4" t="s">
        <v>90</v>
      </c>
      <c r="D161" s="1" t="s">
        <v>22</v>
      </c>
      <c r="E161" s="1" t="s">
        <v>13</v>
      </c>
      <c r="F161" s="5">
        <v>944.93</v>
      </c>
      <c r="G161" s="3">
        <v>5</v>
      </c>
      <c r="H161" s="6">
        <v>0.1</v>
      </c>
      <c r="I161" s="6">
        <v>4724.5499999999993</v>
      </c>
      <c r="J161" s="7" t="s">
        <v>99</v>
      </c>
      <c r="K161" s="7" t="s">
        <v>26</v>
      </c>
    </row>
    <row r="162" spans="1:11" ht="28.8" x14ac:dyDescent="0.3">
      <c r="A162" s="1">
        <v>161</v>
      </c>
      <c r="B162" s="9">
        <v>45764</v>
      </c>
      <c r="C162" s="4" t="s">
        <v>90</v>
      </c>
      <c r="D162" s="1" t="s">
        <v>16</v>
      </c>
      <c r="E162" s="2" t="s">
        <v>17</v>
      </c>
      <c r="F162" s="5">
        <v>5.98</v>
      </c>
      <c r="G162" s="3">
        <v>7</v>
      </c>
      <c r="H162" s="6">
        <v>0.1</v>
      </c>
      <c r="I162" s="6">
        <v>41.76</v>
      </c>
      <c r="J162" s="7" t="s">
        <v>100</v>
      </c>
      <c r="K162" s="7" t="s">
        <v>19</v>
      </c>
    </row>
    <row r="163" spans="1:11" x14ac:dyDescent="0.3">
      <c r="A163" s="1">
        <v>162</v>
      </c>
      <c r="B163" s="9">
        <v>45765</v>
      </c>
      <c r="C163" s="4" t="s">
        <v>90</v>
      </c>
      <c r="D163" s="1" t="s">
        <v>22</v>
      </c>
      <c r="E163" s="1" t="s">
        <v>13</v>
      </c>
      <c r="F163" s="5">
        <v>54.384</v>
      </c>
      <c r="G163" s="3">
        <v>8</v>
      </c>
      <c r="H163" s="6">
        <v>0.1</v>
      </c>
      <c r="I163" s="6">
        <v>434.97199999999998</v>
      </c>
      <c r="J163" s="7" t="s">
        <v>101</v>
      </c>
      <c r="K163" s="7" t="s">
        <v>33</v>
      </c>
    </row>
    <row r="164" spans="1:11" ht="28.8" x14ac:dyDescent="0.3">
      <c r="A164" s="1">
        <v>163</v>
      </c>
      <c r="B164" s="9">
        <v>45766</v>
      </c>
      <c r="C164" s="4" t="s">
        <v>90</v>
      </c>
      <c r="D164" s="1" t="s">
        <v>16</v>
      </c>
      <c r="E164" s="2" t="s">
        <v>17</v>
      </c>
      <c r="F164" s="5">
        <v>28.4</v>
      </c>
      <c r="G164" s="3">
        <v>9</v>
      </c>
      <c r="H164" s="6">
        <v>0.1</v>
      </c>
      <c r="I164" s="6">
        <v>255.5</v>
      </c>
      <c r="J164" s="7" t="s">
        <v>102</v>
      </c>
      <c r="K164" s="7" t="s">
        <v>19</v>
      </c>
    </row>
    <row r="165" spans="1:11" ht="28.8" x14ac:dyDescent="0.3">
      <c r="A165" s="1">
        <v>164</v>
      </c>
      <c r="B165" s="9">
        <v>45767</v>
      </c>
      <c r="C165" s="4" t="s">
        <v>90</v>
      </c>
      <c r="D165" s="1" t="s">
        <v>16</v>
      </c>
      <c r="E165" s="2" t="s">
        <v>17</v>
      </c>
      <c r="F165" s="5">
        <v>27.68</v>
      </c>
      <c r="G165" s="3">
        <v>4</v>
      </c>
      <c r="H165" s="6">
        <v>0.05</v>
      </c>
      <c r="I165" s="6">
        <v>110.67</v>
      </c>
      <c r="J165" s="7" t="s">
        <v>103</v>
      </c>
      <c r="K165" s="7" t="s">
        <v>19</v>
      </c>
    </row>
    <row r="166" spans="1:11" ht="28.8" x14ac:dyDescent="0.3">
      <c r="A166" s="1">
        <v>165</v>
      </c>
      <c r="B166" s="9">
        <v>45768</v>
      </c>
      <c r="C166" s="4" t="s">
        <v>90</v>
      </c>
      <c r="D166" s="1" t="s">
        <v>16</v>
      </c>
      <c r="E166" s="2" t="s">
        <v>17</v>
      </c>
      <c r="F166" s="5">
        <v>9.9359999999999999</v>
      </c>
      <c r="G166" s="3">
        <v>6</v>
      </c>
      <c r="H166" s="6">
        <v>0.05</v>
      </c>
      <c r="I166" s="6">
        <v>59.566000000000003</v>
      </c>
      <c r="J166" s="7" t="s">
        <v>104</v>
      </c>
      <c r="K166" s="7" t="s">
        <v>26</v>
      </c>
    </row>
    <row r="167" spans="1:11" x14ac:dyDescent="0.3">
      <c r="A167" s="1">
        <v>166</v>
      </c>
      <c r="B167" s="9">
        <v>45769</v>
      </c>
      <c r="C167" s="4" t="s">
        <v>90</v>
      </c>
      <c r="D167" s="1" t="s">
        <v>22</v>
      </c>
      <c r="E167" s="1" t="s">
        <v>13</v>
      </c>
      <c r="F167" s="5">
        <v>8159.9520000000002</v>
      </c>
      <c r="G167" s="3">
        <v>1</v>
      </c>
      <c r="H167" s="6">
        <v>0.05</v>
      </c>
      <c r="I167" s="6">
        <v>8159.902</v>
      </c>
      <c r="J167" s="7" t="s">
        <v>104</v>
      </c>
      <c r="K167" s="7" t="s">
        <v>26</v>
      </c>
    </row>
    <row r="168" spans="1:11" ht="28.8" x14ac:dyDescent="0.3">
      <c r="A168" s="1">
        <v>167</v>
      </c>
      <c r="B168" s="9">
        <v>45770</v>
      </c>
      <c r="C168" s="4" t="s">
        <v>90</v>
      </c>
      <c r="D168" s="1" t="s">
        <v>16</v>
      </c>
      <c r="E168" s="2" t="s">
        <v>17</v>
      </c>
      <c r="F168" s="5">
        <v>275.928</v>
      </c>
      <c r="G168" s="3">
        <v>2</v>
      </c>
      <c r="H168" s="6">
        <v>0.05</v>
      </c>
      <c r="I168" s="6">
        <v>551.80600000000004</v>
      </c>
      <c r="J168" s="7" t="s">
        <v>104</v>
      </c>
      <c r="K168" s="7" t="s">
        <v>26</v>
      </c>
    </row>
    <row r="169" spans="1:11" x14ac:dyDescent="0.3">
      <c r="A169" s="1">
        <v>168</v>
      </c>
      <c r="B169" s="9">
        <v>45771</v>
      </c>
      <c r="C169" s="4" t="s">
        <v>90</v>
      </c>
      <c r="D169" s="1" t="s">
        <v>12</v>
      </c>
      <c r="E169" s="1" t="s">
        <v>13</v>
      </c>
      <c r="F169" s="5">
        <v>1740.06</v>
      </c>
      <c r="G169" s="3">
        <v>8</v>
      </c>
      <c r="H169" s="6">
        <v>0.05</v>
      </c>
      <c r="I169" s="6">
        <v>13920.43</v>
      </c>
      <c r="J169" s="7" t="s">
        <v>104</v>
      </c>
      <c r="K169" s="7" t="s">
        <v>26</v>
      </c>
    </row>
    <row r="170" spans="1:11" ht="28.8" x14ac:dyDescent="0.3">
      <c r="A170" s="1">
        <v>169</v>
      </c>
      <c r="B170" s="9">
        <v>45772</v>
      </c>
      <c r="C170" s="4" t="s">
        <v>90</v>
      </c>
      <c r="D170" s="1" t="s">
        <v>16</v>
      </c>
      <c r="E170" s="2" t="s">
        <v>17</v>
      </c>
      <c r="F170" s="5">
        <v>32.064</v>
      </c>
      <c r="G170" s="3">
        <v>7</v>
      </c>
      <c r="H170" s="6">
        <v>0.5</v>
      </c>
      <c r="I170" s="6">
        <v>223.94800000000001</v>
      </c>
      <c r="J170" s="7" t="s">
        <v>104</v>
      </c>
      <c r="K170" s="7" t="s">
        <v>26</v>
      </c>
    </row>
    <row r="171" spans="1:11" ht="28.8" x14ac:dyDescent="0.3">
      <c r="A171" s="1">
        <v>170</v>
      </c>
      <c r="B171" s="9">
        <v>45773</v>
      </c>
      <c r="C171" s="4" t="s">
        <v>90</v>
      </c>
      <c r="D171" s="1" t="s">
        <v>16</v>
      </c>
      <c r="E171" s="2" t="s">
        <v>17</v>
      </c>
      <c r="F171" s="5">
        <v>177.98</v>
      </c>
      <c r="G171" s="3">
        <v>9</v>
      </c>
      <c r="H171" s="6">
        <v>0.05</v>
      </c>
      <c r="I171" s="6">
        <v>1601.77</v>
      </c>
      <c r="J171" s="7" t="s">
        <v>104</v>
      </c>
      <c r="K171" s="7" t="s">
        <v>26</v>
      </c>
    </row>
    <row r="172" spans="1:11" x14ac:dyDescent="0.3">
      <c r="A172" s="1">
        <v>171</v>
      </c>
      <c r="B172" s="9">
        <v>45774</v>
      </c>
      <c r="C172" s="4" t="s">
        <v>90</v>
      </c>
      <c r="D172" s="1" t="s">
        <v>22</v>
      </c>
      <c r="E172" s="1" t="s">
        <v>13</v>
      </c>
      <c r="F172" s="5">
        <v>143.976</v>
      </c>
      <c r="G172" s="3">
        <v>2</v>
      </c>
      <c r="H172" s="6">
        <v>0</v>
      </c>
      <c r="I172" s="6">
        <v>287.952</v>
      </c>
      <c r="J172" s="7" t="s">
        <v>104</v>
      </c>
      <c r="K172" s="7" t="s">
        <v>26</v>
      </c>
    </row>
    <row r="173" spans="1:11" ht="28.8" x14ac:dyDescent="0.3">
      <c r="A173" s="1">
        <v>172</v>
      </c>
      <c r="B173" s="9">
        <v>45775</v>
      </c>
      <c r="C173" s="4" t="s">
        <v>90</v>
      </c>
      <c r="D173" s="1" t="s">
        <v>16</v>
      </c>
      <c r="E173" s="2" t="s">
        <v>17</v>
      </c>
      <c r="F173" s="5">
        <v>20.94</v>
      </c>
      <c r="G173" s="3">
        <v>3</v>
      </c>
      <c r="H173" s="6">
        <v>0.1</v>
      </c>
      <c r="I173" s="6">
        <v>62.720000000000006</v>
      </c>
      <c r="J173" s="7" t="s">
        <v>105</v>
      </c>
      <c r="K173" s="7" t="s">
        <v>19</v>
      </c>
    </row>
    <row r="174" spans="1:11" ht="28.8" x14ac:dyDescent="0.3">
      <c r="A174" s="1">
        <v>173</v>
      </c>
      <c r="B174" s="9">
        <v>45776</v>
      </c>
      <c r="C174" s="4" t="s">
        <v>90</v>
      </c>
      <c r="D174" s="1" t="s">
        <v>16</v>
      </c>
      <c r="E174" s="2" t="s">
        <v>17</v>
      </c>
      <c r="F174" s="5">
        <v>110.96</v>
      </c>
      <c r="G174" s="3">
        <v>5</v>
      </c>
      <c r="H174" s="6">
        <v>0.1</v>
      </c>
      <c r="I174" s="6">
        <v>554.69999999999993</v>
      </c>
      <c r="J174" s="7" t="s">
        <v>105</v>
      </c>
      <c r="K174" s="7" t="s">
        <v>19</v>
      </c>
    </row>
    <row r="175" spans="1:11" x14ac:dyDescent="0.3">
      <c r="A175" s="1">
        <v>174</v>
      </c>
      <c r="B175" s="9">
        <v>45777</v>
      </c>
      <c r="C175" s="4" t="s">
        <v>90</v>
      </c>
      <c r="D175" s="1" t="s">
        <v>12</v>
      </c>
      <c r="E175" s="1" t="s">
        <v>13</v>
      </c>
      <c r="F175" s="5">
        <v>340.14400000000001</v>
      </c>
      <c r="G175" s="3">
        <v>5</v>
      </c>
      <c r="H175" s="6">
        <v>0.1</v>
      </c>
      <c r="I175" s="6">
        <v>1700.6200000000001</v>
      </c>
      <c r="J175" s="7" t="s">
        <v>105</v>
      </c>
      <c r="K175" s="7" t="s">
        <v>19</v>
      </c>
    </row>
    <row r="176" spans="1:11" ht="28.8" x14ac:dyDescent="0.3">
      <c r="A176" s="1">
        <v>175</v>
      </c>
      <c r="B176" s="9">
        <v>45778</v>
      </c>
      <c r="C176" s="4" t="s">
        <v>106</v>
      </c>
      <c r="D176" s="1" t="s">
        <v>16</v>
      </c>
      <c r="E176" s="2" t="s">
        <v>17</v>
      </c>
      <c r="F176" s="5">
        <v>52.448</v>
      </c>
      <c r="G176" s="3">
        <v>7</v>
      </c>
      <c r="H176" s="6">
        <v>0.1</v>
      </c>
      <c r="I176" s="6">
        <v>367.036</v>
      </c>
      <c r="J176" s="7" t="s">
        <v>107</v>
      </c>
      <c r="K176" s="7" t="s">
        <v>26</v>
      </c>
    </row>
    <row r="177" spans="1:11" ht="28.8" x14ac:dyDescent="0.3">
      <c r="A177" s="1">
        <v>176</v>
      </c>
      <c r="B177" s="9">
        <v>45779</v>
      </c>
      <c r="C177" s="4" t="s">
        <v>106</v>
      </c>
      <c r="D177" s="1" t="s">
        <v>16</v>
      </c>
      <c r="E177" s="2" t="s">
        <v>17</v>
      </c>
      <c r="F177" s="5">
        <v>20.16</v>
      </c>
      <c r="G177" s="3">
        <v>8</v>
      </c>
      <c r="H177" s="6">
        <v>0.1</v>
      </c>
      <c r="I177" s="6">
        <v>161.18</v>
      </c>
      <c r="J177" s="7" t="s">
        <v>107</v>
      </c>
      <c r="K177" s="7" t="s">
        <v>26</v>
      </c>
    </row>
    <row r="178" spans="1:11" ht="28.8" x14ac:dyDescent="0.3">
      <c r="A178" s="1">
        <v>177</v>
      </c>
      <c r="B178" s="9">
        <v>45780</v>
      </c>
      <c r="C178" s="4" t="s">
        <v>106</v>
      </c>
      <c r="D178" s="1" t="s">
        <v>16</v>
      </c>
      <c r="E178" s="2" t="s">
        <v>17</v>
      </c>
      <c r="F178" s="5">
        <v>97.263999999999996</v>
      </c>
      <c r="G178" s="3">
        <v>9</v>
      </c>
      <c r="H178" s="6">
        <v>0.1</v>
      </c>
      <c r="I178" s="6">
        <v>875.27599999999995</v>
      </c>
      <c r="J178" s="7" t="s">
        <v>108</v>
      </c>
      <c r="K178" s="7" t="s">
        <v>26</v>
      </c>
    </row>
    <row r="179" spans="1:11" x14ac:dyDescent="0.3">
      <c r="A179" s="1">
        <v>178</v>
      </c>
      <c r="B179" s="9">
        <v>45781</v>
      </c>
      <c r="C179" s="4" t="s">
        <v>106</v>
      </c>
      <c r="D179" s="1" t="s">
        <v>12</v>
      </c>
      <c r="E179" s="1" t="s">
        <v>13</v>
      </c>
      <c r="F179" s="5">
        <v>396.80200000000002</v>
      </c>
      <c r="G179" s="3">
        <v>4</v>
      </c>
      <c r="H179" s="6">
        <v>0.1</v>
      </c>
      <c r="I179" s="6">
        <v>1587.1080000000002</v>
      </c>
      <c r="J179" s="7" t="s">
        <v>55</v>
      </c>
      <c r="K179" s="7" t="s">
        <v>33</v>
      </c>
    </row>
    <row r="180" spans="1:11" ht="28.8" x14ac:dyDescent="0.3">
      <c r="A180" s="1">
        <v>179</v>
      </c>
      <c r="B180" s="9">
        <v>45782</v>
      </c>
      <c r="C180" s="4" t="s">
        <v>106</v>
      </c>
      <c r="D180" s="1" t="s">
        <v>16</v>
      </c>
      <c r="E180" s="2" t="s">
        <v>17</v>
      </c>
      <c r="F180" s="5">
        <v>15.88</v>
      </c>
      <c r="G180" s="3">
        <v>6</v>
      </c>
      <c r="H180" s="6">
        <v>0.05</v>
      </c>
      <c r="I180" s="6">
        <v>95.23</v>
      </c>
      <c r="J180" s="7" t="s">
        <v>55</v>
      </c>
      <c r="K180" s="7" t="s">
        <v>33</v>
      </c>
    </row>
    <row r="181" spans="1:11" ht="28.8" x14ac:dyDescent="0.3">
      <c r="A181" s="1">
        <v>180</v>
      </c>
      <c r="B181" s="9">
        <v>45783</v>
      </c>
      <c r="C181" s="4" t="s">
        <v>106</v>
      </c>
      <c r="D181" s="1" t="s">
        <v>16</v>
      </c>
      <c r="E181" s="2" t="s">
        <v>17</v>
      </c>
      <c r="F181" s="5">
        <v>3.28</v>
      </c>
      <c r="G181" s="3">
        <v>1</v>
      </c>
      <c r="H181" s="6">
        <v>0.05</v>
      </c>
      <c r="I181" s="6">
        <v>3.23</v>
      </c>
      <c r="J181" s="7" t="s">
        <v>109</v>
      </c>
      <c r="K181" s="7" t="s">
        <v>33</v>
      </c>
    </row>
    <row r="182" spans="1:11" ht="28.8" x14ac:dyDescent="0.3">
      <c r="A182" s="1">
        <v>181</v>
      </c>
      <c r="B182" s="9">
        <v>45784</v>
      </c>
      <c r="C182" s="4" t="s">
        <v>106</v>
      </c>
      <c r="D182" s="1" t="s">
        <v>16</v>
      </c>
      <c r="E182" s="2" t="s">
        <v>17</v>
      </c>
      <c r="F182" s="5">
        <v>24.815999999999999</v>
      </c>
      <c r="G182" s="3">
        <v>2</v>
      </c>
      <c r="H182" s="6">
        <v>0.05</v>
      </c>
      <c r="I182" s="6">
        <v>49.582000000000001</v>
      </c>
      <c r="J182" s="7" t="s">
        <v>110</v>
      </c>
      <c r="K182" s="7" t="s">
        <v>26</v>
      </c>
    </row>
    <row r="183" spans="1:11" x14ac:dyDescent="0.3">
      <c r="A183" s="1">
        <v>182</v>
      </c>
      <c r="B183" s="9">
        <v>45785</v>
      </c>
      <c r="C183" s="4" t="s">
        <v>106</v>
      </c>
      <c r="D183" s="1" t="s">
        <v>22</v>
      </c>
      <c r="E183" s="1" t="s">
        <v>13</v>
      </c>
      <c r="F183" s="5">
        <v>408.74400000000003</v>
      </c>
      <c r="G183" s="3">
        <v>8</v>
      </c>
      <c r="H183" s="6">
        <v>0.05</v>
      </c>
      <c r="I183" s="6">
        <v>3269.902</v>
      </c>
      <c r="J183" s="7" t="s">
        <v>110</v>
      </c>
      <c r="K183" s="7" t="s">
        <v>26</v>
      </c>
    </row>
    <row r="184" spans="1:11" x14ac:dyDescent="0.3">
      <c r="A184" s="1">
        <v>183</v>
      </c>
      <c r="B184" s="9">
        <v>45786</v>
      </c>
      <c r="C184" s="4" t="s">
        <v>106</v>
      </c>
      <c r="D184" s="1" t="s">
        <v>22</v>
      </c>
      <c r="E184" s="1" t="s">
        <v>13</v>
      </c>
      <c r="F184" s="5">
        <v>503.96</v>
      </c>
      <c r="G184" s="3">
        <v>7</v>
      </c>
      <c r="H184" s="6">
        <v>0.05</v>
      </c>
      <c r="I184" s="6">
        <v>3527.6699999999996</v>
      </c>
      <c r="J184" s="7" t="s">
        <v>111</v>
      </c>
      <c r="K184" s="7" t="s">
        <v>15</v>
      </c>
    </row>
    <row r="185" spans="1:11" x14ac:dyDescent="0.3">
      <c r="A185" s="1">
        <v>184</v>
      </c>
      <c r="B185" s="9">
        <v>45787</v>
      </c>
      <c r="C185" s="4" t="s">
        <v>106</v>
      </c>
      <c r="D185" s="1" t="s">
        <v>22</v>
      </c>
      <c r="E185" s="1" t="s">
        <v>13</v>
      </c>
      <c r="F185" s="5">
        <v>149.94999999999999</v>
      </c>
      <c r="G185" s="3">
        <v>9</v>
      </c>
      <c r="H185" s="6">
        <v>0.05</v>
      </c>
      <c r="I185" s="6">
        <v>1349.5</v>
      </c>
      <c r="J185" s="7" t="s">
        <v>111</v>
      </c>
      <c r="K185" s="7" t="s">
        <v>15</v>
      </c>
    </row>
    <row r="186" spans="1:11" x14ac:dyDescent="0.3">
      <c r="A186" s="1">
        <v>185</v>
      </c>
      <c r="B186" s="9">
        <v>45788</v>
      </c>
      <c r="C186" s="4" t="s">
        <v>106</v>
      </c>
      <c r="D186" s="1" t="s">
        <v>22</v>
      </c>
      <c r="E186" s="1" t="s">
        <v>13</v>
      </c>
      <c r="F186" s="5">
        <v>29</v>
      </c>
      <c r="G186" s="3">
        <v>4</v>
      </c>
      <c r="H186" s="6">
        <v>0.5</v>
      </c>
      <c r="I186" s="6">
        <v>115.5</v>
      </c>
      <c r="J186" s="7" t="s">
        <v>111</v>
      </c>
      <c r="K186" s="7" t="s">
        <v>15</v>
      </c>
    </row>
    <row r="187" spans="1:11" ht="28.8" x14ac:dyDescent="0.3">
      <c r="A187" s="1">
        <v>186</v>
      </c>
      <c r="B187" s="9">
        <v>45789</v>
      </c>
      <c r="C187" s="4" t="s">
        <v>106</v>
      </c>
      <c r="D187" s="1" t="s">
        <v>16</v>
      </c>
      <c r="E187" s="2" t="s">
        <v>17</v>
      </c>
      <c r="F187" s="5">
        <v>7.16</v>
      </c>
      <c r="G187" s="3">
        <v>5</v>
      </c>
      <c r="H187" s="6">
        <v>0.05</v>
      </c>
      <c r="I187" s="6">
        <v>35.75</v>
      </c>
      <c r="J187" s="7" t="s">
        <v>112</v>
      </c>
      <c r="K187" s="7" t="s">
        <v>33</v>
      </c>
    </row>
    <row r="188" spans="1:11" x14ac:dyDescent="0.3">
      <c r="A188" s="1">
        <v>187</v>
      </c>
      <c r="B188" s="9">
        <v>45790</v>
      </c>
      <c r="C188" s="4" t="s">
        <v>106</v>
      </c>
      <c r="D188" s="1" t="s">
        <v>22</v>
      </c>
      <c r="E188" s="1" t="s">
        <v>13</v>
      </c>
      <c r="F188" s="5">
        <v>176.8</v>
      </c>
      <c r="G188" s="3">
        <v>6</v>
      </c>
      <c r="H188" s="6">
        <v>0</v>
      </c>
      <c r="I188" s="6">
        <v>1060.8000000000002</v>
      </c>
      <c r="J188" s="7" t="s">
        <v>113</v>
      </c>
      <c r="K188" s="7" t="s">
        <v>19</v>
      </c>
    </row>
    <row r="189" spans="1:11" ht="28.8" x14ac:dyDescent="0.3">
      <c r="A189" s="1">
        <v>188</v>
      </c>
      <c r="B189" s="9">
        <v>45791</v>
      </c>
      <c r="C189" s="4" t="s">
        <v>106</v>
      </c>
      <c r="D189" s="1" t="s">
        <v>16</v>
      </c>
      <c r="E189" s="2" t="s">
        <v>17</v>
      </c>
      <c r="F189" s="5">
        <v>37.223999999999997</v>
      </c>
      <c r="G189" s="3">
        <v>5</v>
      </c>
      <c r="H189" s="6">
        <v>0.1</v>
      </c>
      <c r="I189" s="6">
        <v>186.01999999999998</v>
      </c>
      <c r="J189" s="7" t="s">
        <v>114</v>
      </c>
      <c r="K189" s="7" t="s">
        <v>26</v>
      </c>
    </row>
    <row r="190" spans="1:11" ht="28.8" x14ac:dyDescent="0.3">
      <c r="A190" s="1">
        <v>189</v>
      </c>
      <c r="B190" s="9">
        <v>45792</v>
      </c>
      <c r="C190" s="4" t="s">
        <v>106</v>
      </c>
      <c r="D190" s="1" t="s">
        <v>16</v>
      </c>
      <c r="E190" s="2" t="s">
        <v>17</v>
      </c>
      <c r="F190" s="5">
        <v>20.015999999999998</v>
      </c>
      <c r="G190" s="3">
        <v>2</v>
      </c>
      <c r="H190" s="6">
        <v>0.1</v>
      </c>
      <c r="I190" s="6">
        <v>39.931999999999995</v>
      </c>
      <c r="J190" s="7" t="s">
        <v>114</v>
      </c>
      <c r="K190" s="7" t="s">
        <v>26</v>
      </c>
    </row>
    <row r="191" spans="1:11" x14ac:dyDescent="0.3">
      <c r="A191" s="1">
        <v>190</v>
      </c>
      <c r="B191" s="9">
        <v>45793</v>
      </c>
      <c r="C191" s="4" t="s">
        <v>106</v>
      </c>
      <c r="D191" s="1" t="s">
        <v>12</v>
      </c>
      <c r="E191" s="1" t="s">
        <v>13</v>
      </c>
      <c r="F191" s="5">
        <v>899.13599999999997</v>
      </c>
      <c r="G191" s="3">
        <v>5</v>
      </c>
      <c r="H191" s="6">
        <v>0.1</v>
      </c>
      <c r="I191" s="6">
        <v>4495.58</v>
      </c>
      <c r="J191" s="7" t="s">
        <v>115</v>
      </c>
      <c r="K191" s="7" t="s">
        <v>33</v>
      </c>
    </row>
    <row r="192" spans="1:11" x14ac:dyDescent="0.3">
      <c r="A192" s="1">
        <v>191</v>
      </c>
      <c r="B192" s="9">
        <v>45794</v>
      </c>
      <c r="C192" s="4" t="s">
        <v>106</v>
      </c>
      <c r="D192" s="1" t="s">
        <v>22</v>
      </c>
      <c r="E192" s="1" t="s">
        <v>13</v>
      </c>
      <c r="F192" s="5">
        <v>71.760000000000005</v>
      </c>
      <c r="G192" s="3">
        <v>8</v>
      </c>
      <c r="H192" s="6">
        <v>0.1</v>
      </c>
      <c r="I192" s="6">
        <v>573.98</v>
      </c>
      <c r="J192" s="7" t="s">
        <v>115</v>
      </c>
      <c r="K192" s="7" t="s">
        <v>33</v>
      </c>
    </row>
    <row r="193" spans="1:11" ht="28.8" x14ac:dyDescent="0.3">
      <c r="A193" s="1">
        <v>192</v>
      </c>
      <c r="B193" s="9">
        <v>45795</v>
      </c>
      <c r="C193" s="4" t="s">
        <v>106</v>
      </c>
      <c r="D193" s="1" t="s">
        <v>16</v>
      </c>
      <c r="E193" s="2" t="s">
        <v>17</v>
      </c>
      <c r="F193" s="5">
        <v>51.84</v>
      </c>
      <c r="G193" s="3">
        <v>8</v>
      </c>
      <c r="H193" s="6">
        <v>0.1</v>
      </c>
      <c r="I193" s="6">
        <v>414.62</v>
      </c>
      <c r="J193" s="7" t="s">
        <v>115</v>
      </c>
      <c r="K193" s="7" t="s">
        <v>33</v>
      </c>
    </row>
    <row r="194" spans="1:11" x14ac:dyDescent="0.3">
      <c r="A194" s="1">
        <v>193</v>
      </c>
      <c r="B194" s="9">
        <v>45796</v>
      </c>
      <c r="C194" s="4" t="s">
        <v>106</v>
      </c>
      <c r="D194" s="1" t="s">
        <v>12</v>
      </c>
      <c r="E194" s="1" t="s">
        <v>13</v>
      </c>
      <c r="F194" s="5">
        <v>626.35199999999998</v>
      </c>
      <c r="G194" s="3">
        <v>8</v>
      </c>
      <c r="H194" s="6">
        <v>0.1</v>
      </c>
      <c r="I194" s="6">
        <v>5010.7159999999994</v>
      </c>
      <c r="J194" s="7" t="s">
        <v>115</v>
      </c>
      <c r="K194" s="7" t="s">
        <v>33</v>
      </c>
    </row>
    <row r="195" spans="1:11" ht="28.8" x14ac:dyDescent="0.3">
      <c r="A195" s="1">
        <v>194</v>
      </c>
      <c r="B195" s="9">
        <v>45797</v>
      </c>
      <c r="C195" s="4" t="s">
        <v>106</v>
      </c>
      <c r="D195" s="1" t="s">
        <v>16</v>
      </c>
      <c r="E195" s="2" t="s">
        <v>17</v>
      </c>
      <c r="F195" s="5">
        <v>19.899999999999999</v>
      </c>
      <c r="G195" s="3">
        <v>4</v>
      </c>
      <c r="H195" s="6">
        <v>0.1</v>
      </c>
      <c r="I195" s="6">
        <v>79.5</v>
      </c>
      <c r="J195" s="7" t="s">
        <v>115</v>
      </c>
      <c r="K195" s="7" t="s">
        <v>33</v>
      </c>
    </row>
    <row r="196" spans="1:11" ht="28.8" x14ac:dyDescent="0.3">
      <c r="A196" s="1">
        <v>195</v>
      </c>
      <c r="B196" s="9">
        <v>45798</v>
      </c>
      <c r="C196" s="4" t="s">
        <v>106</v>
      </c>
      <c r="D196" s="1" t="s">
        <v>16</v>
      </c>
      <c r="E196" s="2" t="s">
        <v>17</v>
      </c>
      <c r="F196" s="5">
        <v>14.28</v>
      </c>
      <c r="G196" s="3">
        <v>7</v>
      </c>
      <c r="H196" s="6">
        <v>0.05</v>
      </c>
      <c r="I196" s="6">
        <v>99.91</v>
      </c>
      <c r="J196" s="7" t="s">
        <v>116</v>
      </c>
      <c r="K196" s="7" t="s">
        <v>19</v>
      </c>
    </row>
    <row r="197" spans="1:11" ht="28.8" x14ac:dyDescent="0.3">
      <c r="A197" s="1">
        <v>196</v>
      </c>
      <c r="B197" s="9">
        <v>45799</v>
      </c>
      <c r="C197" s="4" t="s">
        <v>106</v>
      </c>
      <c r="D197" s="1" t="s">
        <v>16</v>
      </c>
      <c r="E197" s="2" t="s">
        <v>17</v>
      </c>
      <c r="F197" s="5">
        <v>7.4080000000000004</v>
      </c>
      <c r="G197" s="3">
        <v>77</v>
      </c>
      <c r="H197" s="6">
        <v>0.05</v>
      </c>
      <c r="I197" s="6">
        <v>570.3660000000001</v>
      </c>
      <c r="J197" s="7" t="s">
        <v>117</v>
      </c>
      <c r="K197" s="7" t="s">
        <v>33</v>
      </c>
    </row>
    <row r="198" spans="1:11" ht="28.8" x14ac:dyDescent="0.3">
      <c r="A198" s="1">
        <v>197</v>
      </c>
      <c r="B198" s="9">
        <v>45800</v>
      </c>
      <c r="C198" s="4" t="s">
        <v>106</v>
      </c>
      <c r="D198" s="1" t="s">
        <v>16</v>
      </c>
      <c r="E198" s="2" t="s">
        <v>17</v>
      </c>
      <c r="F198" s="5">
        <v>6.048</v>
      </c>
      <c r="G198" s="3">
        <v>78</v>
      </c>
      <c r="H198" s="6">
        <v>0.05</v>
      </c>
      <c r="I198" s="6">
        <v>471.69400000000002</v>
      </c>
      <c r="J198" s="7" t="s">
        <v>117</v>
      </c>
      <c r="K198" s="7" t="s">
        <v>33</v>
      </c>
    </row>
    <row r="199" spans="1:11" ht="28.8" x14ac:dyDescent="0.3">
      <c r="A199" s="1">
        <v>198</v>
      </c>
      <c r="B199" s="9">
        <v>45801</v>
      </c>
      <c r="C199" s="4" t="s">
        <v>106</v>
      </c>
      <c r="D199" s="1" t="s">
        <v>16</v>
      </c>
      <c r="E199" s="2" t="s">
        <v>17</v>
      </c>
      <c r="F199" s="5">
        <v>46.26</v>
      </c>
      <c r="G199" s="3">
        <v>79</v>
      </c>
      <c r="H199" s="6">
        <v>0.05</v>
      </c>
      <c r="I199" s="6">
        <v>3654.49</v>
      </c>
      <c r="J199" s="7" t="s">
        <v>118</v>
      </c>
      <c r="K199" s="7" t="s">
        <v>33</v>
      </c>
    </row>
    <row r="200" spans="1:11" ht="28.8" x14ac:dyDescent="0.3">
      <c r="A200" s="1">
        <v>199</v>
      </c>
      <c r="B200" s="9">
        <v>45802</v>
      </c>
      <c r="C200" s="4" t="s">
        <v>106</v>
      </c>
      <c r="D200" s="1" t="s">
        <v>16</v>
      </c>
      <c r="E200" s="2" t="s">
        <v>17</v>
      </c>
      <c r="F200" s="5">
        <v>2.9460000000000002</v>
      </c>
      <c r="G200" s="3">
        <v>80</v>
      </c>
      <c r="H200" s="6">
        <v>0.05</v>
      </c>
      <c r="I200" s="6">
        <v>235.63</v>
      </c>
      <c r="J200" s="7" t="s">
        <v>119</v>
      </c>
      <c r="K200" s="7" t="s">
        <v>33</v>
      </c>
    </row>
    <row r="201" spans="1:11" ht="28.8" x14ac:dyDescent="0.3">
      <c r="A201" s="1">
        <v>200</v>
      </c>
      <c r="B201" s="9">
        <v>45803</v>
      </c>
      <c r="C201" s="4" t="s">
        <v>106</v>
      </c>
      <c r="D201" s="1" t="s">
        <v>16</v>
      </c>
      <c r="E201" s="2" t="s">
        <v>17</v>
      </c>
      <c r="F201" s="5">
        <v>16.056000000000001</v>
      </c>
      <c r="G201" s="3">
        <v>81</v>
      </c>
      <c r="H201" s="6">
        <v>0.05</v>
      </c>
      <c r="I201" s="6">
        <v>1300.4860000000001</v>
      </c>
      <c r="J201" s="7" t="s">
        <v>119</v>
      </c>
      <c r="K201" s="7"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B5D5F-EE32-44B3-A992-BC6DC716497F}">
  <dimension ref="A2:E21"/>
  <sheetViews>
    <sheetView workbookViewId="0">
      <selection activeCell="A2" sqref="A2:B2"/>
    </sheetView>
  </sheetViews>
  <sheetFormatPr defaultRowHeight="14.4" x14ac:dyDescent="0.3"/>
  <cols>
    <col min="1" max="1" width="12.44140625" bestFit="1" customWidth="1"/>
    <col min="2" max="2" width="11.88671875" bestFit="1" customWidth="1"/>
    <col min="4" max="4" width="12.44140625" bestFit="1" customWidth="1"/>
    <col min="5" max="5" width="11.21875" bestFit="1" customWidth="1"/>
  </cols>
  <sheetData>
    <row r="2" spans="1:5" x14ac:dyDescent="0.3">
      <c r="A2" s="10" t="s">
        <v>120</v>
      </c>
      <c r="B2" s="11"/>
    </row>
    <row r="3" spans="1:5" x14ac:dyDescent="0.3">
      <c r="A3" s="12" t="s">
        <v>121</v>
      </c>
      <c r="B3" s="12" t="s">
        <v>122</v>
      </c>
      <c r="D3" s="13" t="s">
        <v>123</v>
      </c>
      <c r="E3" s="13"/>
    </row>
    <row r="4" spans="1:5" x14ac:dyDescent="0.3">
      <c r="A4" s="14">
        <v>47800.253700000023</v>
      </c>
      <c r="B4" s="14">
        <v>268553.52189999993</v>
      </c>
      <c r="D4" s="28" t="s">
        <v>124</v>
      </c>
      <c r="E4" s="15" t="s">
        <v>121</v>
      </c>
    </row>
    <row r="5" spans="1:5" x14ac:dyDescent="0.3">
      <c r="D5" s="16" t="s">
        <v>125</v>
      </c>
      <c r="E5" s="17"/>
    </row>
    <row r="6" spans="1:5" x14ac:dyDescent="0.3">
      <c r="D6" s="18" t="s">
        <v>126</v>
      </c>
      <c r="E6" s="19">
        <v>5296.7929999999997</v>
      </c>
    </row>
    <row r="7" spans="1:5" x14ac:dyDescent="0.3">
      <c r="A7" s="20" t="s">
        <v>127</v>
      </c>
      <c r="B7" s="20"/>
      <c r="D7" s="21" t="s">
        <v>128</v>
      </c>
      <c r="E7" s="19"/>
    </row>
    <row r="8" spans="1:5" x14ac:dyDescent="0.3">
      <c r="A8" s="29" t="s">
        <v>124</v>
      </c>
      <c r="B8" s="22" t="s">
        <v>121</v>
      </c>
      <c r="D8" s="18" t="s">
        <v>126</v>
      </c>
      <c r="E8" s="19">
        <v>2072.2800000000002</v>
      </c>
    </row>
    <row r="9" spans="1:5" x14ac:dyDescent="0.3">
      <c r="A9" s="23" t="s">
        <v>12</v>
      </c>
      <c r="B9" s="24">
        <v>20232.621700000003</v>
      </c>
      <c r="D9" s="21" t="s">
        <v>129</v>
      </c>
      <c r="E9" s="19"/>
    </row>
    <row r="10" spans="1:5" x14ac:dyDescent="0.3">
      <c r="A10" s="23" t="s">
        <v>130</v>
      </c>
      <c r="B10" s="24">
        <v>20232.621700000003</v>
      </c>
      <c r="D10" s="18" t="s">
        <v>126</v>
      </c>
      <c r="E10" s="19">
        <v>4078.808</v>
      </c>
    </row>
    <row r="11" spans="1:5" x14ac:dyDescent="0.3">
      <c r="D11" s="21" t="s">
        <v>131</v>
      </c>
      <c r="E11" s="19"/>
    </row>
    <row r="12" spans="1:5" x14ac:dyDescent="0.3">
      <c r="D12" s="18" t="s">
        <v>126</v>
      </c>
      <c r="E12" s="19">
        <v>17421.073999999997</v>
      </c>
    </row>
    <row r="13" spans="1:5" x14ac:dyDescent="0.3">
      <c r="D13" s="21" t="s">
        <v>132</v>
      </c>
      <c r="E13" s="19"/>
    </row>
    <row r="14" spans="1:5" x14ac:dyDescent="0.3">
      <c r="D14" s="18" t="s">
        <v>126</v>
      </c>
      <c r="E14" s="19">
        <v>3705.4900000000007</v>
      </c>
    </row>
    <row r="15" spans="1:5" x14ac:dyDescent="0.3">
      <c r="A15" s="25" t="s">
        <v>133</v>
      </c>
      <c r="B15" s="25"/>
      <c r="D15" s="21" t="s">
        <v>134</v>
      </c>
      <c r="E15" s="19"/>
    </row>
    <row r="16" spans="1:5" x14ac:dyDescent="0.3">
      <c r="A16" s="28" t="s">
        <v>124</v>
      </c>
      <c r="B16" s="15" t="s">
        <v>121</v>
      </c>
      <c r="D16" s="18" t="s">
        <v>135</v>
      </c>
      <c r="E16" s="19">
        <v>7243.5914999999995</v>
      </c>
    </row>
    <row r="17" spans="1:5" x14ac:dyDescent="0.3">
      <c r="A17" s="16" t="s">
        <v>26</v>
      </c>
      <c r="B17" s="17">
        <v>22382.820199999991</v>
      </c>
      <c r="D17" s="21" t="s">
        <v>136</v>
      </c>
      <c r="E17" s="19"/>
    </row>
    <row r="18" spans="1:5" x14ac:dyDescent="0.3">
      <c r="A18" s="21" t="s">
        <v>33</v>
      </c>
      <c r="B18" s="19">
        <v>8559.3980000000029</v>
      </c>
      <c r="D18" s="18" t="s">
        <v>135</v>
      </c>
      <c r="E18" s="19">
        <v>7982.2172</v>
      </c>
    </row>
    <row r="19" spans="1:5" x14ac:dyDescent="0.3">
      <c r="A19" s="21" t="s">
        <v>15</v>
      </c>
      <c r="B19" s="19">
        <v>4836.6095000000005</v>
      </c>
      <c r="D19" s="26" t="s">
        <v>130</v>
      </c>
      <c r="E19" s="27">
        <v>47800.253700000001</v>
      </c>
    </row>
    <row r="20" spans="1:5" x14ac:dyDescent="0.3">
      <c r="A20" s="21" t="s">
        <v>19</v>
      </c>
      <c r="B20" s="19">
        <v>12021.425999999998</v>
      </c>
    </row>
    <row r="21" spans="1:5" x14ac:dyDescent="0.3">
      <c r="A21" s="26" t="s">
        <v>130</v>
      </c>
      <c r="B21" s="27">
        <v>47800.253699999994</v>
      </c>
    </row>
  </sheetData>
  <mergeCells count="4">
    <mergeCell ref="A2:B2"/>
    <mergeCell ref="D3:E3"/>
    <mergeCell ref="A7:B7"/>
    <mergeCell ref="A15:B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B5C3B-C3A9-41AC-A056-0774C28539E0}">
  <dimension ref="A1"/>
  <sheetViews>
    <sheetView tabSelected="1" workbookViewId="0">
      <selection activeCell="H29" sqref="H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prasad kadam</cp:lastModifiedBy>
  <dcterms:created xsi:type="dcterms:W3CDTF">2015-06-05T18:17:20Z</dcterms:created>
  <dcterms:modified xsi:type="dcterms:W3CDTF">2025-02-24T12:19:32Z</dcterms:modified>
</cp:coreProperties>
</file>