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48" i="1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H247"/>
  <c r="G247"/>
  <c r="H246"/>
  <c r="G246"/>
  <c r="H245"/>
  <c r="G245"/>
  <c r="H244"/>
  <c r="G244"/>
  <c r="H243"/>
  <c r="G243"/>
  <c r="H242"/>
  <c r="G242"/>
  <c r="H241"/>
  <c r="G241"/>
  <c r="H240"/>
  <c r="G240"/>
  <c r="H239"/>
  <c r="G239"/>
  <c r="H238"/>
  <c r="G238"/>
  <c r="H237"/>
  <c r="G237"/>
  <c r="H236"/>
  <c r="G236"/>
  <c r="H235"/>
  <c r="G235"/>
  <c r="H234"/>
  <c r="G234"/>
  <c r="H233"/>
  <c r="G233"/>
  <c r="H232"/>
  <c r="G232"/>
  <c r="H231"/>
  <c r="G231"/>
  <c r="H230"/>
  <c r="G230"/>
  <c r="H229"/>
  <c r="G229"/>
  <c r="H228"/>
  <c r="G228"/>
  <c r="H227"/>
  <c r="G227"/>
  <c r="H226"/>
  <c r="G226"/>
  <c r="H225"/>
  <c r="G225"/>
  <c r="H224"/>
  <c r="G224"/>
  <c r="H223"/>
  <c r="G223"/>
  <c r="H222"/>
  <c r="G222"/>
  <c r="H221"/>
  <c r="G221"/>
  <c r="H220"/>
  <c r="G220"/>
  <c r="H219"/>
  <c r="G219"/>
  <c r="H218"/>
  <c r="G218"/>
  <c r="H217"/>
  <c r="G217"/>
  <c r="H216"/>
  <c r="G216"/>
  <c r="H215"/>
  <c r="G215"/>
  <c r="H214"/>
  <c r="G214"/>
  <c r="H213"/>
  <c r="G213"/>
  <c r="H212"/>
  <c r="G212"/>
  <c r="H211"/>
  <c r="G211"/>
  <c r="H210"/>
  <c r="G210"/>
  <c r="H209"/>
  <c r="G209"/>
  <c r="H208"/>
  <c r="G208"/>
  <c r="H207"/>
  <c r="G207"/>
  <c r="H206"/>
  <c r="G206"/>
  <c r="H205"/>
  <c r="G205"/>
  <c r="H204"/>
  <c r="G204"/>
  <c r="H203"/>
  <c r="G203"/>
  <c r="H202"/>
  <c r="G202"/>
  <c r="H201"/>
  <c r="G201"/>
  <c r="H200"/>
  <c r="G200"/>
  <c r="H199"/>
  <c r="G199"/>
  <c r="H198"/>
  <c r="G198"/>
  <c r="H197"/>
  <c r="G197"/>
  <c r="H196"/>
  <c r="G196"/>
  <c r="H195"/>
  <c r="G195"/>
  <c r="H194"/>
  <c r="G194"/>
  <c r="H193"/>
  <c r="G193"/>
  <c r="H192"/>
  <c r="G192"/>
  <c r="H191"/>
  <c r="G191"/>
  <c r="H190"/>
  <c r="G190"/>
  <c r="H189"/>
  <c r="G189"/>
  <c r="H188"/>
  <c r="G188"/>
  <c r="H187"/>
  <c r="G187"/>
  <c r="H186"/>
  <c r="G186"/>
  <c r="H185"/>
  <c r="G185"/>
  <c r="H184"/>
  <c r="G184"/>
  <c r="H183"/>
  <c r="G183"/>
  <c r="H182"/>
  <c r="G182"/>
  <c r="H181"/>
  <c r="G181"/>
  <c r="H180"/>
  <c r="G180"/>
  <c r="H179"/>
  <c r="G179"/>
  <c r="H178"/>
  <c r="G178"/>
  <c r="H177"/>
  <c r="G177"/>
  <c r="H176"/>
  <c r="G176"/>
  <c r="H175"/>
  <c r="G175"/>
  <c r="H174"/>
  <c r="G174"/>
  <c r="H173"/>
  <c r="G173"/>
  <c r="H172"/>
  <c r="G172"/>
  <c r="H171"/>
  <c r="G171"/>
  <c r="H170"/>
  <c r="G170"/>
  <c r="H169"/>
  <c r="G169"/>
  <c r="H168"/>
  <c r="G168"/>
  <c r="H167"/>
  <c r="G167"/>
  <c r="H166"/>
  <c r="G166"/>
  <c r="H165"/>
  <c r="G165"/>
  <c r="H164"/>
  <c r="G164"/>
  <c r="H163"/>
  <c r="G163"/>
  <c r="H162"/>
  <c r="G162"/>
  <c r="H161"/>
  <c r="G161"/>
  <c r="H160"/>
  <c r="G160"/>
  <c r="H159"/>
  <c r="G159"/>
  <c r="H158"/>
  <c r="G15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2"/>
  <c r="G2"/>
</calcChain>
</file>

<file path=xl/sharedStrings.xml><?xml version="1.0" encoding="utf-8"?>
<sst xmlns="http://schemas.openxmlformats.org/spreadsheetml/2006/main" count="5" uniqueCount="5">
  <si>
    <t>Date</t>
  </si>
  <si>
    <t>lnbtc</t>
  </si>
  <si>
    <t>lnnifty</t>
  </si>
  <si>
    <t>Nifty</t>
  </si>
  <si>
    <t>Bitcoins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</si>
</sst>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2"/>
  <sheetViews>
    <sheetView tabSelected="1" workbookViewId="0">
      <selection activeCell="G3" sqref="G3"/>
    </sheetView>
  </sheetViews>
  <sheetFormatPr defaultRowHeight="15"/>
  <cols>
    <col min="1" max="1" width="10.42578125" bestFit="1" customWidth="1"/>
  </cols>
  <sheetData>
    <row r="1" spans="1:8">
      <c r="A1" t="s">
        <v>0</v>
      </c>
      <c r="C1" t="s">
        <v>4</v>
      </c>
      <c r="D1" t="s">
        <v>3</v>
      </c>
      <c r="G1" t="s">
        <v>1</v>
      </c>
      <c r="H1" t="s">
        <v>2</v>
      </c>
    </row>
    <row r="2" spans="1:8">
      <c r="A2" s="1">
        <v>42009</v>
      </c>
      <c r="C2">
        <v>16562.572265999999</v>
      </c>
      <c r="D2">
        <v>8284.5</v>
      </c>
      <c r="G2" t="e">
        <f>LOG(C2)-LOG(#REF!)</f>
        <v>#REF!</v>
      </c>
      <c r="H2" t="e">
        <f>LOG(D2)-LOG(#REF!)</f>
        <v>#REF!</v>
      </c>
    </row>
    <row r="3" spans="1:8">
      <c r="A3" s="1">
        <v>42016</v>
      </c>
      <c r="C3">
        <v>13012.622069999999</v>
      </c>
      <c r="D3">
        <v>8513.7998050000006</v>
      </c>
      <c r="G3">
        <f t="shared" ref="G3:G53" si="0">LOG(C3)-LOG(C2)</f>
        <v>-0.10476296959628684</v>
      </c>
      <c r="H3">
        <f t="shared" ref="H3:H53" si="1">LOG(D3)-LOG(D2)</f>
        <v>1.185713160427726E-2</v>
      </c>
    </row>
    <row r="4" spans="1:8">
      <c r="A4" s="1">
        <v>42023</v>
      </c>
      <c r="C4">
        <v>15585.896484000001</v>
      </c>
      <c r="D4">
        <v>8835.5996090000008</v>
      </c>
      <c r="G4">
        <f t="shared" si="0"/>
        <v>7.8366970875473285E-2</v>
      </c>
      <c r="H4">
        <f t="shared" si="1"/>
        <v>1.6112593421945487E-2</v>
      </c>
    </row>
    <row r="5" spans="1:8">
      <c r="A5" s="1">
        <v>42030</v>
      </c>
      <c r="C5">
        <v>14070.448242</v>
      </c>
      <c r="D5">
        <v>8808.9003909999992</v>
      </c>
      <c r="G5">
        <f t="shared" si="0"/>
        <v>-4.4423854516616679E-2</v>
      </c>
      <c r="H5">
        <f t="shared" si="1"/>
        <v>-1.3143281927487926E-3</v>
      </c>
    </row>
    <row r="6" spans="1:8">
      <c r="A6" s="1">
        <v>42037</v>
      </c>
      <c r="C6">
        <v>13842.719727</v>
      </c>
      <c r="D6">
        <v>8661.0498050000006</v>
      </c>
      <c r="G6">
        <f t="shared" si="0"/>
        <v>-7.0865071237520283E-3</v>
      </c>
      <c r="H6">
        <f t="shared" si="1"/>
        <v>-7.3511631132485711E-3</v>
      </c>
    </row>
    <row r="7" spans="1:8">
      <c r="A7" s="1">
        <v>42044</v>
      </c>
      <c r="C7">
        <v>14576.644531</v>
      </c>
      <c r="D7">
        <v>8805.5</v>
      </c>
      <c r="G7">
        <f t="shared" si="0"/>
        <v>2.2436137276417689E-2</v>
      </c>
      <c r="H7">
        <f t="shared" si="1"/>
        <v>7.1834854139596338E-3</v>
      </c>
    </row>
    <row r="8" spans="1:8">
      <c r="A8" s="1">
        <v>42051</v>
      </c>
      <c r="C8">
        <v>14686.146484000001</v>
      </c>
      <c r="D8">
        <v>8833.5996090000008</v>
      </c>
      <c r="G8">
        <f t="shared" si="0"/>
        <v>3.250292557158474E-3</v>
      </c>
      <c r="H8">
        <f t="shared" si="1"/>
        <v>1.3836891594229961E-3</v>
      </c>
    </row>
    <row r="9" spans="1:8">
      <c r="A9" s="1">
        <v>42058</v>
      </c>
      <c r="C9">
        <v>16045.486328000001</v>
      </c>
      <c r="D9">
        <v>8844.5996090000008</v>
      </c>
      <c r="G9">
        <f t="shared" si="0"/>
        <v>3.844502913146286E-2</v>
      </c>
      <c r="H9">
        <f t="shared" si="1"/>
        <v>5.4046680417751958E-4</v>
      </c>
    </row>
    <row r="10" spans="1:8">
      <c r="A10" s="1">
        <v>42065</v>
      </c>
      <c r="C10">
        <v>17133.544922000001</v>
      </c>
      <c r="D10">
        <v>8937.75</v>
      </c>
      <c r="G10">
        <f t="shared" si="0"/>
        <v>2.8494342769164405E-2</v>
      </c>
      <c r="H10">
        <f t="shared" si="1"/>
        <v>4.5500253594887852E-3</v>
      </c>
    </row>
    <row r="11" spans="1:8">
      <c r="A11" s="1">
        <v>42072</v>
      </c>
      <c r="C11">
        <v>18064.955077999999</v>
      </c>
      <c r="D11">
        <v>8647.75</v>
      </c>
      <c r="G11">
        <f t="shared" si="0"/>
        <v>2.29896583717073E-2</v>
      </c>
      <c r="H11">
        <f t="shared" si="1"/>
        <v>-1.432507673932637E-2</v>
      </c>
    </row>
    <row r="12" spans="1:8">
      <c r="A12" s="1">
        <v>42079</v>
      </c>
      <c r="C12">
        <v>16719.363281000002</v>
      </c>
      <c r="D12">
        <v>8570.9003909999992</v>
      </c>
      <c r="G12">
        <f t="shared" si="0"/>
        <v>-3.3617151649911747E-2</v>
      </c>
      <c r="H12">
        <f t="shared" si="1"/>
        <v>-3.8766781344792278E-3</v>
      </c>
    </row>
    <row r="13" spans="1:8">
      <c r="A13" s="1">
        <v>42086</v>
      </c>
      <c r="C13">
        <v>15178.760742</v>
      </c>
      <c r="D13">
        <v>8341.4003909999992</v>
      </c>
      <c r="G13">
        <f t="shared" si="0"/>
        <v>-4.1983418923419613E-2</v>
      </c>
      <c r="H13">
        <f t="shared" si="1"/>
        <v>-1.1787479835543291E-2</v>
      </c>
    </row>
    <row r="14" spans="1:8">
      <c r="A14" s="1">
        <v>42093</v>
      </c>
      <c r="C14">
        <v>16144.045898</v>
      </c>
      <c r="D14">
        <v>8586.25</v>
      </c>
      <c r="G14">
        <f t="shared" si="0"/>
        <v>2.6776068231707306E-2</v>
      </c>
      <c r="H14">
        <f t="shared" si="1"/>
        <v>1.2564561357206294E-2</v>
      </c>
    </row>
    <row r="15" spans="1:8">
      <c r="A15" s="1">
        <v>42100</v>
      </c>
      <c r="C15">
        <v>14699.981444999999</v>
      </c>
      <c r="D15">
        <v>8780.3496090000008</v>
      </c>
      <c r="G15">
        <f t="shared" si="0"/>
        <v>-4.0695597044812182E-2</v>
      </c>
      <c r="H15">
        <f t="shared" si="1"/>
        <v>9.7082792592768641E-3</v>
      </c>
    </row>
    <row r="16" spans="1:8">
      <c r="A16" s="1">
        <v>42107</v>
      </c>
      <c r="C16">
        <v>13921.515625</v>
      </c>
      <c r="D16">
        <v>8606</v>
      </c>
      <c r="G16">
        <f t="shared" si="0"/>
        <v>-2.3630267397747318E-2</v>
      </c>
      <c r="H16">
        <f t="shared" si="1"/>
        <v>-8.7104668972304289E-3</v>
      </c>
    </row>
    <row r="17" spans="1:8">
      <c r="A17" s="1">
        <v>42114</v>
      </c>
      <c r="C17">
        <v>13967.202148</v>
      </c>
      <c r="D17">
        <v>8305.25</v>
      </c>
      <c r="G17">
        <f t="shared" si="0"/>
        <v>1.4228995930629651E-3</v>
      </c>
      <c r="H17">
        <f t="shared" si="1"/>
        <v>-1.5448631872266194E-2</v>
      </c>
    </row>
    <row r="18" spans="1:8">
      <c r="A18" s="1">
        <v>42121</v>
      </c>
      <c r="C18">
        <v>15296.382813</v>
      </c>
      <c r="D18">
        <v>8181.5</v>
      </c>
      <c r="G18">
        <f t="shared" si="0"/>
        <v>3.9479325127091514E-2</v>
      </c>
      <c r="H18">
        <f t="shared" si="1"/>
        <v>-6.5197751514327607E-3</v>
      </c>
    </row>
    <row r="19" spans="1:8">
      <c r="A19" s="1">
        <v>42128</v>
      </c>
      <c r="C19">
        <v>15310.700194999999</v>
      </c>
      <c r="D19">
        <v>8191.5</v>
      </c>
      <c r="G19">
        <f t="shared" si="0"/>
        <v>4.063085952887846E-4</v>
      </c>
      <c r="H19">
        <f t="shared" si="1"/>
        <v>5.3050086838712929E-4</v>
      </c>
    </row>
    <row r="20" spans="1:8">
      <c r="A20" s="1">
        <v>42135</v>
      </c>
      <c r="C20">
        <v>15020.943359000001</v>
      </c>
      <c r="D20">
        <v>8262.3496090000008</v>
      </c>
      <c r="G20">
        <f t="shared" si="0"/>
        <v>-8.2978439962788642E-3</v>
      </c>
      <c r="H20">
        <f t="shared" si="1"/>
        <v>3.7401319613712403E-3</v>
      </c>
    </row>
    <row r="21" spans="1:8">
      <c r="A21" s="1">
        <v>42142</v>
      </c>
      <c r="C21">
        <v>15336.658203000001</v>
      </c>
      <c r="D21">
        <v>8458.9501949999994</v>
      </c>
      <c r="G21">
        <f t="shared" si="0"/>
        <v>9.0335303928039679E-3</v>
      </c>
      <c r="H21">
        <f t="shared" si="1"/>
        <v>1.0212900355357935E-2</v>
      </c>
    </row>
    <row r="22" spans="1:8">
      <c r="A22" s="1">
        <v>42149</v>
      </c>
      <c r="C22">
        <v>14672.495117</v>
      </c>
      <c r="D22">
        <v>8433.6503909999992</v>
      </c>
      <c r="G22">
        <f t="shared" si="0"/>
        <v>-1.922676522343636E-2</v>
      </c>
      <c r="H22">
        <f t="shared" si="1"/>
        <v>-1.3008741229358911E-3</v>
      </c>
    </row>
    <row r="23" spans="1:8">
      <c r="A23" s="1">
        <v>42156</v>
      </c>
      <c r="C23">
        <v>14210.78125</v>
      </c>
      <c r="D23">
        <v>8114.7001950000003</v>
      </c>
      <c r="G23">
        <f t="shared" si="0"/>
        <v>-1.3886019353766876E-2</v>
      </c>
      <c r="H23">
        <f t="shared" si="1"/>
        <v>-1.674311473211576E-2</v>
      </c>
    </row>
    <row r="24" spans="1:8">
      <c r="A24" s="1">
        <v>42163</v>
      </c>
      <c r="C24">
        <v>14967.654296999999</v>
      </c>
      <c r="D24">
        <v>7982.8999020000001</v>
      </c>
      <c r="G24">
        <f t="shared" si="0"/>
        <v>2.2535789551792362E-2</v>
      </c>
      <c r="H24">
        <f t="shared" si="1"/>
        <v>-7.1117953889658914E-3</v>
      </c>
    </row>
    <row r="25" spans="1:8">
      <c r="A25" s="1">
        <v>42170</v>
      </c>
      <c r="C25">
        <v>15497.762694999999</v>
      </c>
      <c r="D25">
        <v>8224.9501949999994</v>
      </c>
      <c r="G25">
        <f t="shared" si="0"/>
        <v>1.5115262748832237E-2</v>
      </c>
      <c r="H25">
        <f t="shared" si="1"/>
        <v>1.2972593158420587E-2</v>
      </c>
    </row>
    <row r="26" spans="1:8">
      <c r="A26" s="1">
        <v>42177</v>
      </c>
      <c r="C26">
        <v>15804.728515999999</v>
      </c>
      <c r="D26">
        <v>8381.0996090000008</v>
      </c>
      <c r="G26">
        <f t="shared" si="0"/>
        <v>8.5180335941048568E-3</v>
      </c>
      <c r="H26">
        <f t="shared" si="1"/>
        <v>8.1677254346237405E-3</v>
      </c>
    </row>
    <row r="27" spans="1:8">
      <c r="A27" s="1">
        <v>42184</v>
      </c>
      <c r="C27">
        <v>17242.003906000002</v>
      </c>
      <c r="D27">
        <v>8484.9003909999992</v>
      </c>
      <c r="G27">
        <f t="shared" si="0"/>
        <v>3.7800698948405653E-2</v>
      </c>
      <c r="H27">
        <f t="shared" si="1"/>
        <v>5.3457460003705215E-3</v>
      </c>
    </row>
    <row r="28" spans="1:8">
      <c r="A28" s="1">
        <v>42191</v>
      </c>
      <c r="C28">
        <v>19708.96875</v>
      </c>
      <c r="D28">
        <v>8360.5498050000006</v>
      </c>
      <c r="G28">
        <f t="shared" si="0"/>
        <v>5.8076161753318978E-2</v>
      </c>
      <c r="H28">
        <f t="shared" si="1"/>
        <v>-6.4119098821819875E-3</v>
      </c>
    </row>
    <row r="29" spans="1:8">
      <c r="A29" s="1">
        <v>42198</v>
      </c>
      <c r="C29">
        <v>17369.427734000001</v>
      </c>
      <c r="D29">
        <v>8609.8496090000008</v>
      </c>
      <c r="G29">
        <f t="shared" si="0"/>
        <v>-5.4878390799394161E-2</v>
      </c>
      <c r="H29">
        <f t="shared" si="1"/>
        <v>1.2760727183961151E-2</v>
      </c>
    </row>
    <row r="30" spans="1:8">
      <c r="A30" s="1">
        <v>42205</v>
      </c>
      <c r="C30">
        <v>18758.392577999999</v>
      </c>
      <c r="D30">
        <v>8521.5498050000006</v>
      </c>
      <c r="G30">
        <f t="shared" si="0"/>
        <v>3.3410110492229528E-2</v>
      </c>
      <c r="H30">
        <f t="shared" si="1"/>
        <v>-4.4769789437917318E-3</v>
      </c>
    </row>
    <row r="31" spans="1:8">
      <c r="A31" s="1">
        <v>42212</v>
      </c>
      <c r="C31">
        <v>18102.896484000001</v>
      </c>
      <c r="D31">
        <v>8532.8496090000008</v>
      </c>
      <c r="G31">
        <f t="shared" si="0"/>
        <v>-1.5447552548909727E-2</v>
      </c>
      <c r="H31">
        <f t="shared" si="1"/>
        <v>5.755046686535259E-4</v>
      </c>
    </row>
    <row r="32" spans="1:8">
      <c r="A32" s="1">
        <v>42219</v>
      </c>
      <c r="C32">
        <v>16897.716797000001</v>
      </c>
      <c r="D32">
        <v>8564.5996090000008</v>
      </c>
      <c r="G32">
        <f t="shared" si="0"/>
        <v>-2.9920040907913226E-2</v>
      </c>
      <c r="H32">
        <f t="shared" si="1"/>
        <v>1.6129734295136089E-3</v>
      </c>
    </row>
    <row r="33" spans="1:8">
      <c r="A33" s="1">
        <v>42226</v>
      </c>
      <c r="C33">
        <v>16826.220702999999</v>
      </c>
      <c r="D33">
        <v>8518.5498050000006</v>
      </c>
      <c r="G33">
        <f t="shared" si="0"/>
        <v>-1.8414460423725743E-3</v>
      </c>
      <c r="H33">
        <f t="shared" si="1"/>
        <v>-2.3413977980504264E-3</v>
      </c>
    </row>
    <row r="34" spans="1:8">
      <c r="A34" s="1">
        <v>42233</v>
      </c>
      <c r="C34">
        <v>15064.584961</v>
      </c>
      <c r="D34">
        <v>8299.9501949999994</v>
      </c>
      <c r="G34">
        <f t="shared" si="0"/>
        <v>-4.8029410006916073E-2</v>
      </c>
      <c r="H34">
        <f t="shared" si="1"/>
        <v>-1.129018057571507E-2</v>
      </c>
    </row>
    <row r="35" spans="1:8">
      <c r="A35" s="1">
        <v>42240</v>
      </c>
      <c r="C35">
        <v>15126.821289</v>
      </c>
      <c r="D35">
        <v>8001.9501950000003</v>
      </c>
      <c r="G35">
        <f t="shared" si="0"/>
        <v>1.7905050122921651E-3</v>
      </c>
      <c r="H35">
        <f t="shared" si="1"/>
        <v>-1.5879642383988202E-2</v>
      </c>
    </row>
    <row r="36" spans="1:8">
      <c r="A36" s="1">
        <v>42247</v>
      </c>
      <c r="C36">
        <v>16010.518555000001</v>
      </c>
      <c r="D36">
        <v>7655.0498049999997</v>
      </c>
      <c r="G36">
        <f t="shared" si="0"/>
        <v>2.4657722154020512E-2</v>
      </c>
      <c r="H36">
        <f t="shared" si="1"/>
        <v>-1.9247823321693502E-2</v>
      </c>
    </row>
    <row r="37" spans="1:8">
      <c r="A37" s="1">
        <v>42254</v>
      </c>
      <c r="C37">
        <v>15269.759765999999</v>
      </c>
      <c r="D37">
        <v>7789.2998049999997</v>
      </c>
      <c r="G37">
        <f t="shared" si="0"/>
        <v>-2.0573193747343232E-2</v>
      </c>
      <c r="H37">
        <f t="shared" si="1"/>
        <v>7.5503992346548365E-3</v>
      </c>
    </row>
    <row r="38" spans="1:8">
      <c r="A38" s="1">
        <v>42261</v>
      </c>
      <c r="C38">
        <v>15222.466796999999</v>
      </c>
      <c r="D38">
        <v>7981.8999020000001</v>
      </c>
      <c r="G38">
        <f t="shared" si="0"/>
        <v>-1.3471690495538979E-3</v>
      </c>
      <c r="H38">
        <f t="shared" si="1"/>
        <v>1.0607857289936184E-2</v>
      </c>
    </row>
    <row r="39" spans="1:8">
      <c r="A39" s="1">
        <v>42268</v>
      </c>
      <c r="C39">
        <v>15401.53125</v>
      </c>
      <c r="D39">
        <v>7868.5</v>
      </c>
      <c r="G39">
        <f t="shared" si="0"/>
        <v>5.0788659282536841E-3</v>
      </c>
      <c r="H39">
        <f t="shared" si="1"/>
        <v>-6.2143280031721204E-3</v>
      </c>
    </row>
    <row r="40" spans="1:8">
      <c r="A40" s="1">
        <v>42275</v>
      </c>
      <c r="C40">
        <v>15571.274414</v>
      </c>
      <c r="D40">
        <v>7950.8999020000001</v>
      </c>
      <c r="G40">
        <f t="shared" si="0"/>
        <v>4.760257002043744E-3</v>
      </c>
      <c r="H40">
        <f t="shared" si="1"/>
        <v>4.5243367783394106E-3</v>
      </c>
    </row>
    <row r="41" spans="1:8">
      <c r="A41" s="1">
        <v>42282</v>
      </c>
      <c r="C41">
        <v>16001.304688</v>
      </c>
      <c r="D41">
        <v>8189.7001950000003</v>
      </c>
      <c r="G41">
        <f t="shared" si="0"/>
        <v>1.1831236505328135E-2</v>
      </c>
      <c r="H41">
        <f t="shared" si="1"/>
        <v>1.2851717653178163E-2</v>
      </c>
    </row>
    <row r="42" spans="1:8">
      <c r="A42" s="1">
        <v>42289</v>
      </c>
      <c r="C42">
        <v>16920.845702999999</v>
      </c>
      <c r="D42">
        <v>8238.1503909999992</v>
      </c>
      <c r="G42">
        <f t="shared" si="0"/>
        <v>2.4266670374304411E-2</v>
      </c>
      <c r="H42">
        <f t="shared" si="1"/>
        <v>2.5617123394554575E-3</v>
      </c>
    </row>
    <row r="43" spans="1:8">
      <c r="A43" s="1">
        <v>42296</v>
      </c>
      <c r="C43">
        <v>18411.115234000001</v>
      </c>
      <c r="D43">
        <v>8295.4501949999994</v>
      </c>
      <c r="G43">
        <f t="shared" si="0"/>
        <v>3.6658030972281708E-2</v>
      </c>
      <c r="H43">
        <f t="shared" si="1"/>
        <v>3.0102442830926002E-3</v>
      </c>
    </row>
    <row r="44" spans="1:8">
      <c r="A44" s="1">
        <v>42303</v>
      </c>
      <c r="C44">
        <v>21271.960938</v>
      </c>
      <c r="D44">
        <v>8065.7998049999997</v>
      </c>
      <c r="G44">
        <f t="shared" si="0"/>
        <v>6.2727430589540667E-2</v>
      </c>
      <c r="H44">
        <f t="shared" si="1"/>
        <v>-1.219252169276297E-2</v>
      </c>
    </row>
    <row r="45" spans="1:8">
      <c r="A45" s="1">
        <v>42310</v>
      </c>
      <c r="C45">
        <v>24690.826172000001</v>
      </c>
      <c r="D45">
        <v>7954.2998049999997</v>
      </c>
      <c r="G45">
        <f t="shared" si="0"/>
        <v>6.4728095143474107E-2</v>
      </c>
      <c r="H45">
        <f t="shared" si="1"/>
        <v>-6.0454825930738032E-3</v>
      </c>
    </row>
    <row r="46" spans="1:8">
      <c r="A46" s="1">
        <v>42317</v>
      </c>
      <c r="C46">
        <v>21146.482422000001</v>
      </c>
      <c r="D46">
        <v>7762.25</v>
      </c>
      <c r="G46">
        <f t="shared" si="0"/>
        <v>-6.7297486272940965E-2</v>
      </c>
      <c r="H46">
        <f t="shared" si="1"/>
        <v>-1.0614329904143016E-2</v>
      </c>
    </row>
    <row r="47" spans="1:8">
      <c r="A47" s="1">
        <v>42324</v>
      </c>
      <c r="C47">
        <v>21458.970702999999</v>
      </c>
      <c r="D47">
        <v>7856.5498049999997</v>
      </c>
      <c r="G47">
        <f t="shared" si="0"/>
        <v>6.3707511473856115E-3</v>
      </c>
      <c r="H47">
        <f t="shared" si="1"/>
        <v>5.2442419521194772E-3</v>
      </c>
    </row>
    <row r="48" spans="1:8">
      <c r="A48" s="1">
        <v>42331</v>
      </c>
      <c r="C48">
        <v>24802.810547000001</v>
      </c>
      <c r="D48">
        <v>7942.7001950000003</v>
      </c>
      <c r="G48">
        <f t="shared" si="0"/>
        <v>6.2892009142105465E-2</v>
      </c>
      <c r="H48">
        <f t="shared" si="1"/>
        <v>4.7363020164028491E-3</v>
      </c>
    </row>
    <row r="49" spans="1:8">
      <c r="A49" s="1">
        <v>42338</v>
      </c>
      <c r="C49">
        <v>25923.039063</v>
      </c>
      <c r="D49">
        <v>7781.8999020000001</v>
      </c>
      <c r="G49">
        <f t="shared" si="0"/>
        <v>1.9185018303390144E-2</v>
      </c>
      <c r="H49">
        <f t="shared" si="1"/>
        <v>-8.8825297820731564E-3</v>
      </c>
    </row>
    <row r="50" spans="1:8">
      <c r="A50" s="1">
        <v>42345</v>
      </c>
      <c r="C50">
        <v>29121.660156000002</v>
      </c>
      <c r="D50">
        <v>7610.4501950000003</v>
      </c>
      <c r="G50">
        <f t="shared" si="0"/>
        <v>5.0530215146912028E-2</v>
      </c>
      <c r="H50">
        <f t="shared" si="1"/>
        <v>-9.6752920528810904E-3</v>
      </c>
    </row>
    <row r="51" spans="1:8">
      <c r="A51" s="1">
        <v>42352</v>
      </c>
      <c r="C51">
        <v>29333.193359000001</v>
      </c>
      <c r="D51">
        <v>7761.9501950000003</v>
      </c>
      <c r="G51">
        <f t="shared" si="0"/>
        <v>3.1432156029254088E-3</v>
      </c>
      <c r="H51">
        <f t="shared" si="1"/>
        <v>8.5605035842752919E-3</v>
      </c>
    </row>
    <row r="52" spans="1:8">
      <c r="A52" s="1">
        <v>42359</v>
      </c>
      <c r="C52">
        <v>27912.871093999998</v>
      </c>
      <c r="D52">
        <v>7861.0498049999997</v>
      </c>
      <c r="G52">
        <f t="shared" si="0"/>
        <v>-2.1554835092016056E-2</v>
      </c>
      <c r="H52">
        <f t="shared" si="1"/>
        <v>5.509696092582228E-3</v>
      </c>
    </row>
    <row r="53" spans="1:8">
      <c r="A53" s="1">
        <v>42366</v>
      </c>
      <c r="C53">
        <v>28467.287109000001</v>
      </c>
      <c r="D53">
        <v>7946.3500979999999</v>
      </c>
      <c r="G53">
        <f t="shared" si="0"/>
        <v>8.5415715428931449E-3</v>
      </c>
      <c r="H53">
        <f t="shared" si="1"/>
        <v>4.6871473318526036E-3</v>
      </c>
    </row>
    <row r="54" spans="1:8">
      <c r="A54" s="1">
        <v>42373</v>
      </c>
      <c r="C54">
        <v>29957.382813</v>
      </c>
      <c r="D54">
        <v>7601.3500979999999</v>
      </c>
      <c r="G54">
        <f t="shared" ref="G54:G117" si="2">LOG(C54)-LOG(C53)</f>
        <v>2.2157787636200688E-2</v>
      </c>
      <c r="H54">
        <f t="shared" ref="H54:H117" si="3">LOG(D54)-LOG(D53)</f>
        <v>-1.927695971821386E-2</v>
      </c>
    </row>
    <row r="55" spans="1:8">
      <c r="A55" s="1">
        <v>42380</v>
      </c>
      <c r="C55">
        <v>25912.609375</v>
      </c>
      <c r="D55">
        <v>7437.7998049999997</v>
      </c>
      <c r="G55">
        <f t="shared" si="2"/>
        <v>-6.2992720896335896E-2</v>
      </c>
      <c r="H55">
        <f t="shared" si="3"/>
        <v>-9.4462506857824202E-3</v>
      </c>
    </row>
    <row r="56" spans="1:8">
      <c r="A56" s="1">
        <v>42387</v>
      </c>
      <c r="C56">
        <v>27216.056640999999</v>
      </c>
      <c r="D56">
        <v>7422.4501950000003</v>
      </c>
      <c r="G56">
        <f t="shared" si="2"/>
        <v>2.131405187904889E-2</v>
      </c>
      <c r="H56">
        <f t="shared" si="3"/>
        <v>-8.9719261697629449E-4</v>
      </c>
    </row>
    <row r="57" spans="1:8">
      <c r="A57" s="1">
        <v>42394</v>
      </c>
      <c r="C57">
        <v>25031.904297000001</v>
      </c>
      <c r="D57">
        <v>7563.5498049999997</v>
      </c>
      <c r="G57">
        <f t="shared" si="2"/>
        <v>-3.6331310377351045E-2</v>
      </c>
      <c r="H57">
        <f t="shared" si="3"/>
        <v>8.178378875216108E-3</v>
      </c>
    </row>
    <row r="58" spans="1:8">
      <c r="A58" s="1">
        <v>42401</v>
      </c>
      <c r="C58">
        <v>25561.199218999998</v>
      </c>
      <c r="D58">
        <v>7489.1000979999999</v>
      </c>
      <c r="G58">
        <f t="shared" si="2"/>
        <v>9.0873354216718383E-3</v>
      </c>
      <c r="H58">
        <f t="shared" si="3"/>
        <v>-4.2960356868233518E-3</v>
      </c>
    </row>
    <row r="59" spans="1:8">
      <c r="A59" s="1">
        <v>42408</v>
      </c>
      <c r="C59">
        <v>27735.826172000001</v>
      </c>
      <c r="D59">
        <v>6980.9501950000003</v>
      </c>
      <c r="G59">
        <f t="shared" si="2"/>
        <v>3.5459881664140269E-2</v>
      </c>
      <c r="H59">
        <f t="shared" si="3"/>
        <v>-3.0515095749144905E-2</v>
      </c>
    </row>
    <row r="60" spans="1:8">
      <c r="A60" s="1">
        <v>42415</v>
      </c>
      <c r="C60">
        <v>30121.507813</v>
      </c>
      <c r="D60">
        <v>7210.75</v>
      </c>
      <c r="G60">
        <f t="shared" si="2"/>
        <v>3.5835601035195452E-2</v>
      </c>
      <c r="H60">
        <f t="shared" si="3"/>
        <v>1.4065899053528952E-2</v>
      </c>
    </row>
    <row r="61" spans="1:8">
      <c r="A61" s="1">
        <v>42422</v>
      </c>
      <c r="C61">
        <v>29793.646484000001</v>
      </c>
      <c r="D61">
        <v>7029.75</v>
      </c>
      <c r="G61">
        <f t="shared" si="2"/>
        <v>-4.7530475028239039E-3</v>
      </c>
      <c r="H61">
        <f t="shared" si="3"/>
        <v>-1.1040558215679841E-2</v>
      </c>
    </row>
    <row r="62" spans="1:8">
      <c r="A62" s="1">
        <v>42429</v>
      </c>
      <c r="C62">
        <v>27307.806640999999</v>
      </c>
      <c r="D62">
        <v>7485.3500979999999</v>
      </c>
      <c r="G62">
        <f t="shared" si="2"/>
        <v>-3.7836841275242783E-2</v>
      </c>
      <c r="H62">
        <f t="shared" si="3"/>
        <v>2.7272237163416424E-2</v>
      </c>
    </row>
    <row r="63" spans="1:8">
      <c r="A63" s="1">
        <v>42436</v>
      </c>
      <c r="C63">
        <v>27726.828125</v>
      </c>
      <c r="D63">
        <v>7510.2001950000003</v>
      </c>
      <c r="G63">
        <f t="shared" si="2"/>
        <v>6.6133712200748818E-3</v>
      </c>
      <c r="H63">
        <f t="shared" si="3"/>
        <v>1.4393963102681262E-3</v>
      </c>
    </row>
    <row r="64" spans="1:8">
      <c r="A64" s="1">
        <v>42443</v>
      </c>
      <c r="C64">
        <v>27462.367188</v>
      </c>
      <c r="D64">
        <v>7604.3500979999999</v>
      </c>
      <c r="G64">
        <f t="shared" si="2"/>
        <v>-4.1622206695102193E-3</v>
      </c>
      <c r="H64">
        <f t="shared" si="3"/>
        <v>5.4105893214084766E-3</v>
      </c>
    </row>
    <row r="65" spans="1:8">
      <c r="A65" s="1">
        <v>42450</v>
      </c>
      <c r="C65">
        <v>28516.097656000002</v>
      </c>
      <c r="D65">
        <v>7716.5</v>
      </c>
      <c r="G65">
        <f t="shared" si="2"/>
        <v>1.63521237025126E-2</v>
      </c>
      <c r="H65">
        <f t="shared" si="3"/>
        <v>6.358257309544868E-3</v>
      </c>
    </row>
    <row r="66" spans="1:8">
      <c r="A66" s="1">
        <v>42457</v>
      </c>
      <c r="C66">
        <v>27929.294922000001</v>
      </c>
      <c r="D66">
        <v>7713.0498049999997</v>
      </c>
      <c r="G66">
        <f t="shared" si="2"/>
        <v>-9.0301212955772314E-3</v>
      </c>
      <c r="H66">
        <f t="shared" si="3"/>
        <v>-1.9422480809883069E-4</v>
      </c>
    </row>
    <row r="67" spans="1:8">
      <c r="A67" s="1">
        <v>42464</v>
      </c>
      <c r="C67">
        <v>28052.976563</v>
      </c>
      <c r="D67">
        <v>7555.2001950000003</v>
      </c>
      <c r="G67">
        <f t="shared" si="2"/>
        <v>1.9189768534806362E-3</v>
      </c>
      <c r="H67">
        <f t="shared" si="3"/>
        <v>-8.9801591067151243E-3</v>
      </c>
    </row>
    <row r="68" spans="1:8">
      <c r="A68" s="1">
        <v>42471</v>
      </c>
      <c r="C68">
        <v>28482.294922000001</v>
      </c>
      <c r="D68">
        <v>7850.4501950000003</v>
      </c>
      <c r="G68">
        <f t="shared" si="2"/>
        <v>6.5960301763592355E-3</v>
      </c>
      <c r="H68">
        <f t="shared" si="3"/>
        <v>1.6648586073522598E-2</v>
      </c>
    </row>
    <row r="69" spans="1:8">
      <c r="A69" s="1">
        <v>42478</v>
      </c>
      <c r="C69">
        <v>30562.828125</v>
      </c>
      <c r="D69">
        <v>7899.2998049999997</v>
      </c>
      <c r="G69">
        <f t="shared" si="2"/>
        <v>3.0618560054312738E-2</v>
      </c>
      <c r="H69">
        <f t="shared" si="3"/>
        <v>2.6940343937260636E-3</v>
      </c>
    </row>
    <row r="70" spans="1:8">
      <c r="A70" s="1">
        <v>42485</v>
      </c>
      <c r="C70">
        <v>30011.503906000002</v>
      </c>
      <c r="D70">
        <v>7849.7998049999997</v>
      </c>
      <c r="G70">
        <f t="shared" si="2"/>
        <v>-7.9057802193833737E-3</v>
      </c>
      <c r="H70">
        <f t="shared" si="3"/>
        <v>-2.730016086788023E-3</v>
      </c>
    </row>
    <row r="71" spans="1:8">
      <c r="A71" s="1">
        <v>42492</v>
      </c>
      <c r="C71">
        <v>30535.400390999999</v>
      </c>
      <c r="D71">
        <v>7733.4501950000003</v>
      </c>
      <c r="G71">
        <f t="shared" si="2"/>
        <v>7.5158600983975532E-3</v>
      </c>
      <c r="H71">
        <f t="shared" si="3"/>
        <v>-6.4852880592316531E-3</v>
      </c>
    </row>
    <row r="72" spans="1:8">
      <c r="A72" s="1">
        <v>42499</v>
      </c>
      <c r="C72">
        <v>30618.162109000001</v>
      </c>
      <c r="D72">
        <v>7814.8999020000001</v>
      </c>
      <c r="G72">
        <f t="shared" si="2"/>
        <v>1.1754991177781449E-3</v>
      </c>
      <c r="H72">
        <f t="shared" si="3"/>
        <v>4.5501267534477918E-3</v>
      </c>
    </row>
    <row r="73" spans="1:8">
      <c r="A73" s="1">
        <v>42506</v>
      </c>
      <c r="C73">
        <v>29609.623047000001</v>
      </c>
      <c r="D73">
        <v>7749.7001950000003</v>
      </c>
      <c r="G73">
        <f t="shared" si="2"/>
        <v>-1.4546239584533716E-2</v>
      </c>
      <c r="H73">
        <f t="shared" si="3"/>
        <v>-3.6385179730138439E-3</v>
      </c>
    </row>
    <row r="74" spans="1:8">
      <c r="A74" s="1">
        <v>42513</v>
      </c>
      <c r="C74">
        <v>35273.394530999998</v>
      </c>
      <c r="D74">
        <v>8156.6499020000001</v>
      </c>
      <c r="G74">
        <f t="shared" si="2"/>
        <v>7.6014377431615543E-2</v>
      </c>
      <c r="H74">
        <f t="shared" si="3"/>
        <v>2.2226920301949615E-2</v>
      </c>
    </row>
    <row r="75" spans="1:8">
      <c r="A75" s="1">
        <v>42520</v>
      </c>
      <c r="C75">
        <v>38517.421875</v>
      </c>
      <c r="D75">
        <v>8220.7998050000006</v>
      </c>
      <c r="G75">
        <f t="shared" si="2"/>
        <v>3.820995440240349E-2</v>
      </c>
      <c r="H75">
        <f t="shared" si="3"/>
        <v>3.4022502732460325E-3</v>
      </c>
    </row>
    <row r="76" spans="1:8">
      <c r="A76" s="1">
        <v>42527</v>
      </c>
      <c r="C76">
        <v>45037.707030999998</v>
      </c>
      <c r="D76">
        <v>8170.0498049999997</v>
      </c>
      <c r="G76">
        <f t="shared" si="2"/>
        <v>6.7919061156413107E-2</v>
      </c>
      <c r="H76">
        <f t="shared" si="3"/>
        <v>-2.6893682649942185E-3</v>
      </c>
    </row>
    <row r="77" spans="1:8">
      <c r="A77" s="1">
        <v>42534</v>
      </c>
      <c r="C77">
        <v>51221.445312999997</v>
      </c>
      <c r="D77">
        <v>8170.2001950000003</v>
      </c>
      <c r="G77">
        <f t="shared" si="2"/>
        <v>5.5875557255140151E-2</v>
      </c>
      <c r="H77">
        <f t="shared" si="3"/>
        <v>7.994191904892034E-6</v>
      </c>
    </row>
    <row r="78" spans="1:8">
      <c r="A78" s="1">
        <v>42541</v>
      </c>
      <c r="C78">
        <v>42720.488280999998</v>
      </c>
      <c r="D78">
        <v>8088.6000979999999</v>
      </c>
      <c r="G78">
        <f t="shared" si="2"/>
        <v>-7.881562088068339E-2</v>
      </c>
      <c r="H78">
        <f t="shared" si="3"/>
        <v>-4.359333870205262E-3</v>
      </c>
    </row>
    <row r="79" spans="1:8">
      <c r="A79" s="1">
        <v>42548</v>
      </c>
      <c r="C79">
        <v>44248.914062999997</v>
      </c>
      <c r="D79">
        <v>8328.3496090000008</v>
      </c>
      <c r="G79">
        <f t="shared" si="2"/>
        <v>1.5266409013634075E-2</v>
      </c>
      <c r="H79">
        <f t="shared" si="3"/>
        <v>1.2685583437859194E-2</v>
      </c>
    </row>
    <row r="80" spans="1:8">
      <c r="A80" s="1">
        <v>42555</v>
      </c>
      <c r="C80">
        <v>43590.886719000002</v>
      </c>
      <c r="D80">
        <v>8323.2001949999994</v>
      </c>
      <c r="G80">
        <f t="shared" si="2"/>
        <v>-6.5069134462998335E-3</v>
      </c>
      <c r="H80">
        <f t="shared" si="3"/>
        <v>-2.686070885711267E-4</v>
      </c>
    </row>
    <row r="81" spans="1:8">
      <c r="A81" s="1">
        <v>42562</v>
      </c>
      <c r="C81">
        <v>45582.523437999997</v>
      </c>
      <c r="D81">
        <v>8541.4003909999992</v>
      </c>
      <c r="G81">
        <f t="shared" si="2"/>
        <v>1.9402660494408863E-2</v>
      </c>
      <c r="H81">
        <f t="shared" si="3"/>
        <v>1.1238739860698566E-2</v>
      </c>
    </row>
    <row r="82" spans="1:8">
      <c r="A82" s="1">
        <v>42569</v>
      </c>
      <c r="C82">
        <v>44398.34375</v>
      </c>
      <c r="D82">
        <v>8541.2001949999994</v>
      </c>
      <c r="G82">
        <f t="shared" si="2"/>
        <v>-1.1431594595682881E-2</v>
      </c>
      <c r="H82">
        <f t="shared" si="3"/>
        <v>-1.0179248489450288E-5</v>
      </c>
    </row>
    <row r="83" spans="1:8">
      <c r="A83" s="1">
        <v>42576</v>
      </c>
      <c r="C83">
        <v>41622.496094000002</v>
      </c>
      <c r="D83">
        <v>8638.5</v>
      </c>
      <c r="G83">
        <f t="shared" si="2"/>
        <v>-2.8038648134014466E-2</v>
      </c>
      <c r="H83">
        <f t="shared" si="3"/>
        <v>4.9194362827362781E-3</v>
      </c>
    </row>
    <row r="84" spans="1:8">
      <c r="A84" s="1">
        <v>42583</v>
      </c>
      <c r="C84">
        <v>39609.472655999998</v>
      </c>
      <c r="D84">
        <v>8683.1503909999992</v>
      </c>
      <c r="G84">
        <f t="shared" si="2"/>
        <v>-2.1529060795506538E-2</v>
      </c>
      <c r="H84">
        <f t="shared" si="3"/>
        <v>2.238985424401374E-3</v>
      </c>
    </row>
    <row r="85" spans="1:8">
      <c r="A85" s="1">
        <v>42590</v>
      </c>
      <c r="C85">
        <v>38164.417969000002</v>
      </c>
      <c r="D85">
        <v>8592.1503909999992</v>
      </c>
      <c r="G85">
        <f t="shared" si="2"/>
        <v>-1.6140416918753786E-2</v>
      </c>
      <c r="H85">
        <f t="shared" si="3"/>
        <v>-4.5754530006654193E-3</v>
      </c>
    </row>
    <row r="86" spans="1:8">
      <c r="A86" s="1">
        <v>42597</v>
      </c>
      <c r="C86">
        <v>39005.765625</v>
      </c>
      <c r="D86">
        <v>8666.9003909999992</v>
      </c>
      <c r="G86">
        <f t="shared" si="2"/>
        <v>9.470163365534745E-3</v>
      </c>
      <c r="H86">
        <f t="shared" si="3"/>
        <v>3.7619352210134238E-3</v>
      </c>
    </row>
    <row r="87" spans="1:8">
      <c r="A87" s="1">
        <v>42604</v>
      </c>
      <c r="C87">
        <v>38524.875</v>
      </c>
      <c r="D87">
        <v>8572.5498050000006</v>
      </c>
      <c r="G87">
        <f t="shared" si="2"/>
        <v>-5.3875686177793369E-3</v>
      </c>
      <c r="H87">
        <f t="shared" si="3"/>
        <v>-4.7537882618047256E-3</v>
      </c>
    </row>
    <row r="88" spans="1:8">
      <c r="A88" s="1">
        <v>42611</v>
      </c>
      <c r="C88">
        <v>40628.265625</v>
      </c>
      <c r="D88">
        <v>8809.6503909999992</v>
      </c>
      <c r="G88">
        <f t="shared" si="2"/>
        <v>2.3087044922587729E-2</v>
      </c>
      <c r="H88">
        <f t="shared" si="3"/>
        <v>1.1848656906374266E-2</v>
      </c>
    </row>
    <row r="89" spans="1:8">
      <c r="A89" s="1">
        <v>42618</v>
      </c>
      <c r="C89">
        <v>40571.300780999998</v>
      </c>
      <c r="D89">
        <v>8866.7001949999994</v>
      </c>
      <c r="G89">
        <f t="shared" si="2"/>
        <v>-6.0935107329473936E-4</v>
      </c>
      <c r="H89">
        <f t="shared" si="3"/>
        <v>2.8033502706286129E-3</v>
      </c>
    </row>
    <row r="90" spans="1:8">
      <c r="A90" s="1">
        <v>42625</v>
      </c>
      <c r="C90">
        <v>40901.507812999997</v>
      </c>
      <c r="D90">
        <v>8779.8496090000008</v>
      </c>
      <c r="G90">
        <f t="shared" si="2"/>
        <v>3.5203862391721685E-3</v>
      </c>
      <c r="H90">
        <f t="shared" si="3"/>
        <v>-4.2749472531919963E-3</v>
      </c>
    </row>
    <row r="91" spans="1:8">
      <c r="A91" s="1">
        <v>42632</v>
      </c>
      <c r="C91">
        <v>40072.992187999997</v>
      </c>
      <c r="D91">
        <v>8831.5498050000006</v>
      </c>
      <c r="G91">
        <f t="shared" si="2"/>
        <v>-8.8875466077071863E-3</v>
      </c>
      <c r="H91">
        <f t="shared" si="3"/>
        <v>2.549845563940778E-3</v>
      </c>
    </row>
    <row r="92" spans="1:8">
      <c r="A92" s="1">
        <v>42639</v>
      </c>
      <c r="C92">
        <v>40652.117187999997</v>
      </c>
      <c r="D92">
        <v>8611.1503909999992</v>
      </c>
      <c r="G92">
        <f t="shared" si="2"/>
        <v>6.2313971137344382E-3</v>
      </c>
      <c r="H92">
        <f t="shared" si="3"/>
        <v>-1.0975748344126846E-2</v>
      </c>
    </row>
    <row r="93" spans="1:8">
      <c r="A93" s="1">
        <v>42646</v>
      </c>
      <c r="C93">
        <v>41070.441405999998</v>
      </c>
      <c r="D93">
        <v>8697.5996090000008</v>
      </c>
      <c r="G93">
        <f t="shared" si="2"/>
        <v>4.4462016231463508E-3</v>
      </c>
      <c r="H93">
        <f t="shared" si="3"/>
        <v>4.3382370805460369E-3</v>
      </c>
    </row>
    <row r="94" spans="1:8">
      <c r="A94" s="1">
        <v>42653</v>
      </c>
      <c r="C94">
        <v>42801.597655999998</v>
      </c>
      <c r="D94">
        <v>8583.4003909999992</v>
      </c>
      <c r="G94">
        <f t="shared" si="2"/>
        <v>1.7930609759801541E-2</v>
      </c>
      <c r="H94">
        <f t="shared" si="3"/>
        <v>-5.7400396037952106E-3</v>
      </c>
    </row>
    <row r="95" spans="1:8">
      <c r="A95" s="1">
        <v>42660</v>
      </c>
      <c r="C95">
        <v>43965.40625</v>
      </c>
      <c r="D95">
        <v>8693.0498050000006</v>
      </c>
      <c r="G95">
        <f t="shared" si="2"/>
        <v>1.1651110255344044E-2</v>
      </c>
      <c r="H95">
        <f t="shared" si="3"/>
        <v>5.5127962422640842E-3</v>
      </c>
    </row>
    <row r="96" spans="1:8">
      <c r="A96" s="1">
        <v>42667</v>
      </c>
      <c r="C96">
        <v>46871.460937999997</v>
      </c>
      <c r="D96">
        <v>8638</v>
      </c>
      <c r="G96">
        <f t="shared" si="2"/>
        <v>2.7797399780211229E-2</v>
      </c>
      <c r="H96">
        <f t="shared" si="3"/>
        <v>-2.7589681196920068E-3</v>
      </c>
    </row>
    <row r="97" spans="1:8">
      <c r="A97" s="1">
        <v>42674</v>
      </c>
      <c r="C97">
        <v>47519.207030999998</v>
      </c>
      <c r="D97">
        <v>8433.75</v>
      </c>
      <c r="G97">
        <f t="shared" si="2"/>
        <v>5.9606945462578054E-3</v>
      </c>
      <c r="H97">
        <f t="shared" si="3"/>
        <v>-1.0392476548128915E-2</v>
      </c>
    </row>
    <row r="98" spans="1:8">
      <c r="A98" s="1">
        <v>42681</v>
      </c>
      <c r="C98">
        <v>47408.082030999998</v>
      </c>
      <c r="D98">
        <v>8296.2998050000006</v>
      </c>
      <c r="G98">
        <f t="shared" si="2"/>
        <v>-1.0167992117686708E-3</v>
      </c>
      <c r="H98">
        <f t="shared" si="3"/>
        <v>-7.1362853146079708E-3</v>
      </c>
    </row>
    <row r="99" spans="1:8">
      <c r="A99" s="1">
        <v>42688</v>
      </c>
      <c r="C99">
        <v>49833.96875</v>
      </c>
      <c r="D99">
        <v>8074.1000979999999</v>
      </c>
      <c r="G99">
        <f t="shared" si="2"/>
        <v>2.1673089919590716E-2</v>
      </c>
      <c r="H99">
        <f t="shared" si="3"/>
        <v>-1.179030861051622E-2</v>
      </c>
    </row>
    <row r="100" spans="1:8">
      <c r="A100" s="1">
        <v>42695</v>
      </c>
      <c r="C100">
        <v>50150.617187999997</v>
      </c>
      <c r="D100">
        <v>8114.2998049999997</v>
      </c>
      <c r="G100">
        <f t="shared" si="2"/>
        <v>2.7508065927772662E-3</v>
      </c>
      <c r="H100">
        <f t="shared" si="3"/>
        <v>2.1569206240110717E-3</v>
      </c>
    </row>
    <row r="101" spans="1:8">
      <c r="A101" s="1">
        <v>42702</v>
      </c>
      <c r="C101">
        <v>52632.195312999997</v>
      </c>
      <c r="D101">
        <v>8086.7998049999997</v>
      </c>
      <c r="G101">
        <f t="shared" si="2"/>
        <v>2.0975202901024836E-2</v>
      </c>
      <c r="H101">
        <f t="shared" si="3"/>
        <v>-1.4743579152143305E-3</v>
      </c>
    </row>
    <row r="102" spans="1:8">
      <c r="A102" s="1">
        <v>42709</v>
      </c>
      <c r="C102">
        <v>51926.4375</v>
      </c>
      <c r="D102">
        <v>8261.75</v>
      </c>
      <c r="G102">
        <f t="shared" si="2"/>
        <v>-5.8629568984773783E-3</v>
      </c>
      <c r="H102">
        <f t="shared" si="3"/>
        <v>9.2953571705258753E-3</v>
      </c>
    </row>
    <row r="103" spans="1:8">
      <c r="A103" s="1">
        <v>42716</v>
      </c>
      <c r="C103">
        <v>53625.605469000002</v>
      </c>
      <c r="D103">
        <v>8139.4501950000003</v>
      </c>
      <c r="G103">
        <f t="shared" si="2"/>
        <v>1.3983680577447366E-2</v>
      </c>
      <c r="H103">
        <f t="shared" si="3"/>
        <v>-6.4769790369383351E-3</v>
      </c>
    </row>
    <row r="104" spans="1:8">
      <c r="A104" s="1">
        <v>42723</v>
      </c>
      <c r="C104">
        <v>60788.808594000002</v>
      </c>
      <c r="D104">
        <v>7985.75</v>
      </c>
      <c r="G104">
        <f t="shared" si="2"/>
        <v>5.4451422990411835E-2</v>
      </c>
      <c r="H104">
        <f t="shared" si="3"/>
        <v>-8.2793599297739107E-3</v>
      </c>
    </row>
    <row r="105" spans="1:8">
      <c r="A105" s="1">
        <v>42730</v>
      </c>
      <c r="C105">
        <v>67830.992188000004</v>
      </c>
      <c r="D105">
        <v>8185.7998049999997</v>
      </c>
      <c r="G105">
        <f t="shared" si="2"/>
        <v>4.7604538004595298E-2</v>
      </c>
      <c r="H105">
        <f t="shared" si="3"/>
        <v>1.0745409019034646E-2</v>
      </c>
    </row>
    <row r="106" spans="1:8">
      <c r="A106" s="1">
        <v>42737</v>
      </c>
      <c r="C106">
        <v>62091.46875</v>
      </c>
      <c r="D106">
        <v>8243.7998050000006</v>
      </c>
      <c r="G106">
        <f t="shared" si="2"/>
        <v>-3.8396236653291282E-2</v>
      </c>
      <c r="H106">
        <f t="shared" si="3"/>
        <v>3.0663175230047912E-3</v>
      </c>
    </row>
    <row r="107" spans="1:8">
      <c r="A107" s="1">
        <v>42744</v>
      </c>
      <c r="C107">
        <v>56011.941405999998</v>
      </c>
      <c r="D107">
        <v>8400.3496090000008</v>
      </c>
      <c r="G107">
        <f t="shared" si="2"/>
        <v>-4.4751307212400171E-2</v>
      </c>
      <c r="H107">
        <f t="shared" si="3"/>
        <v>8.1699243809043587E-3</v>
      </c>
    </row>
    <row r="108" spans="1:8">
      <c r="A108" s="1">
        <v>42751</v>
      </c>
      <c r="C108">
        <v>62949.054687999997</v>
      </c>
      <c r="D108">
        <v>8349.3496090000008</v>
      </c>
      <c r="G108">
        <f t="shared" si="2"/>
        <v>5.0708586825569668E-2</v>
      </c>
      <c r="H108">
        <f t="shared" si="3"/>
        <v>-2.6447145989885179E-3</v>
      </c>
    </row>
    <row r="109" spans="1:8">
      <c r="A109" s="1">
        <v>42758</v>
      </c>
      <c r="C109">
        <v>62626.871094000002</v>
      </c>
      <c r="D109">
        <v>8641.25</v>
      </c>
      <c r="G109">
        <f t="shared" si="2"/>
        <v>-2.2284982281357557E-3</v>
      </c>
      <c r="H109">
        <f t="shared" si="3"/>
        <v>1.4923923415697704E-2</v>
      </c>
    </row>
    <row r="110" spans="1:8">
      <c r="A110" s="1">
        <v>42765</v>
      </c>
      <c r="C110">
        <v>69011.5625</v>
      </c>
      <c r="D110">
        <v>8740.9501949999994</v>
      </c>
      <c r="G110">
        <f t="shared" si="2"/>
        <v>4.2161146013889983E-2</v>
      </c>
      <c r="H110">
        <f t="shared" si="3"/>
        <v>4.9820757890892686E-3</v>
      </c>
    </row>
    <row r="111" spans="1:8">
      <c r="A111" s="1">
        <v>42772</v>
      </c>
      <c r="C111">
        <v>66758.382813000004</v>
      </c>
      <c r="D111">
        <v>8793.5498050000006</v>
      </c>
      <c r="G111">
        <f t="shared" si="2"/>
        <v>-1.441605285930514E-2</v>
      </c>
      <c r="H111">
        <f t="shared" si="3"/>
        <v>2.6055820119945672E-3</v>
      </c>
    </row>
    <row r="112" spans="1:8">
      <c r="A112" s="1">
        <v>42779</v>
      </c>
      <c r="C112">
        <v>70270.164063000004</v>
      </c>
      <c r="D112">
        <v>8821.7001949999994</v>
      </c>
      <c r="G112">
        <f t="shared" si="2"/>
        <v>2.2265159928448242E-2</v>
      </c>
      <c r="H112">
        <f t="shared" si="3"/>
        <v>1.3880665273275916E-3</v>
      </c>
    </row>
    <row r="113" spans="1:8">
      <c r="A113" s="1">
        <v>42786</v>
      </c>
      <c r="C113">
        <v>77625.617188000004</v>
      </c>
      <c r="D113">
        <v>8939.5</v>
      </c>
      <c r="G113">
        <f t="shared" si="2"/>
        <v>4.3234098693676337E-2</v>
      </c>
      <c r="H113">
        <f t="shared" si="3"/>
        <v>5.7609344972031629E-3</v>
      </c>
    </row>
    <row r="114" spans="1:8">
      <c r="A114" s="1">
        <v>42793</v>
      </c>
      <c r="C114">
        <v>84580.257813000004</v>
      </c>
      <c r="D114">
        <v>8897.5498050000006</v>
      </c>
      <c r="G114">
        <f t="shared" si="2"/>
        <v>3.7263938406538522E-2</v>
      </c>
      <c r="H114">
        <f t="shared" si="3"/>
        <v>-2.0428010229540661E-3</v>
      </c>
    </row>
    <row r="115" spans="1:8">
      <c r="A115" s="1">
        <v>42800</v>
      </c>
      <c r="C115">
        <v>81258.414063000004</v>
      </c>
      <c r="D115">
        <v>8934.5498050000006</v>
      </c>
      <c r="G115">
        <f t="shared" si="2"/>
        <v>-1.7400662746673845E-2</v>
      </c>
      <c r="H115">
        <f t="shared" si="3"/>
        <v>1.802246425505416E-3</v>
      </c>
    </row>
    <row r="116" spans="1:8">
      <c r="A116" s="1">
        <v>42807</v>
      </c>
      <c r="C116">
        <v>67854.632813000004</v>
      </c>
      <c r="D116">
        <v>9160.0498050000006</v>
      </c>
      <c r="G116">
        <f t="shared" si="2"/>
        <v>-7.8288837152686419E-2</v>
      </c>
      <c r="H116">
        <f t="shared" si="3"/>
        <v>1.0825160900489905E-2</v>
      </c>
    </row>
    <row r="117" spans="1:8">
      <c r="A117" s="1">
        <v>42814</v>
      </c>
      <c r="C117">
        <v>63223.8125</v>
      </c>
      <c r="D117">
        <v>9108</v>
      </c>
      <c r="G117">
        <f t="shared" si="2"/>
        <v>-3.0698823741073689E-2</v>
      </c>
      <c r="H117">
        <f t="shared" si="3"/>
        <v>-2.4748130760405829E-3</v>
      </c>
    </row>
    <row r="118" spans="1:8">
      <c r="A118" s="1">
        <v>42821</v>
      </c>
      <c r="C118">
        <v>71475.726563000004</v>
      </c>
      <c r="D118">
        <v>9173.75</v>
      </c>
      <c r="G118">
        <f t="shared" ref="G118:G181" si="4">LOG(C118)-LOG(C117)</f>
        <v>5.3277897764657745E-2</v>
      </c>
      <c r="H118">
        <f t="shared" ref="H118:H181" si="5">LOG(D118)-LOG(D117)</f>
        <v>3.1238787645797572E-3</v>
      </c>
    </row>
    <row r="119" spans="1:8">
      <c r="A119" s="1">
        <v>42828</v>
      </c>
      <c r="C119">
        <v>76339.65625</v>
      </c>
      <c r="D119">
        <v>9198.2998050000006</v>
      </c>
      <c r="G119">
        <f t="shared" si="4"/>
        <v>2.8591621301697678E-2</v>
      </c>
      <c r="H119">
        <f t="shared" si="5"/>
        <v>1.1606599483839908E-3</v>
      </c>
    </row>
    <row r="120" spans="1:8">
      <c r="A120" s="1">
        <v>42835</v>
      </c>
      <c r="C120">
        <v>76252.3125</v>
      </c>
      <c r="D120">
        <v>9150.7998050000006</v>
      </c>
      <c r="G120">
        <f t="shared" si="4"/>
        <v>-4.9718098674844668E-4</v>
      </c>
      <c r="H120">
        <f t="shared" si="5"/>
        <v>-2.2485064018669121E-3</v>
      </c>
    </row>
    <row r="121" spans="1:8">
      <c r="A121" s="1">
        <v>42842</v>
      </c>
      <c r="C121">
        <v>78021.976563000004</v>
      </c>
      <c r="D121">
        <v>9119.4003909999992</v>
      </c>
      <c r="G121">
        <f t="shared" si="4"/>
        <v>9.9639292316675565E-3</v>
      </c>
      <c r="H121">
        <f t="shared" si="5"/>
        <v>-1.4927702504361484E-3</v>
      </c>
    </row>
    <row r="122" spans="1:8">
      <c r="A122" s="1">
        <v>42849</v>
      </c>
      <c r="C122">
        <v>86628.890625</v>
      </c>
      <c r="D122">
        <v>9304.0498050000006</v>
      </c>
      <c r="G122">
        <f t="shared" si="4"/>
        <v>4.5445804555416913E-2</v>
      </c>
      <c r="H122">
        <f t="shared" si="5"/>
        <v>8.7057425208798556E-3</v>
      </c>
    </row>
    <row r="123" spans="1:8">
      <c r="A123" s="1">
        <v>42856</v>
      </c>
      <c r="C123">
        <v>102668.453125</v>
      </c>
      <c r="D123">
        <v>9285.2998050000006</v>
      </c>
      <c r="G123">
        <f t="shared" si="4"/>
        <v>7.3774265853502996E-2</v>
      </c>
      <c r="H123">
        <f t="shared" si="5"/>
        <v>-8.7609566423596519E-4</v>
      </c>
    </row>
    <row r="124" spans="1:8">
      <c r="A124" s="1">
        <v>42863</v>
      </c>
      <c r="C124">
        <v>116200.765625</v>
      </c>
      <c r="D124">
        <v>9400.9003909999992</v>
      </c>
      <c r="G124">
        <f t="shared" si="4"/>
        <v>5.3771970862658058E-2</v>
      </c>
      <c r="H124">
        <f t="shared" si="5"/>
        <v>5.3735201984554948E-3</v>
      </c>
    </row>
    <row r="125" spans="1:8">
      <c r="A125" s="1">
        <v>42870</v>
      </c>
      <c r="C125">
        <v>131779.875</v>
      </c>
      <c r="D125">
        <v>9427.9003909999992</v>
      </c>
      <c r="G125">
        <f t="shared" si="4"/>
        <v>5.4640101712588596E-2</v>
      </c>
      <c r="H125">
        <f t="shared" si="5"/>
        <v>1.245534347560362E-3</v>
      </c>
    </row>
    <row r="126" spans="1:8">
      <c r="A126" s="1">
        <v>42877</v>
      </c>
      <c r="C126">
        <v>139059.875</v>
      </c>
      <c r="D126">
        <v>9595.0996090000008</v>
      </c>
      <c r="G126">
        <f t="shared" si="4"/>
        <v>2.3352743404315923E-2</v>
      </c>
      <c r="H126">
        <f t="shared" si="5"/>
        <v>7.6345022022716869E-3</v>
      </c>
    </row>
    <row r="127" spans="1:8">
      <c r="A127" s="1">
        <v>42884</v>
      </c>
      <c r="C127">
        <v>161760.5625</v>
      </c>
      <c r="D127">
        <v>9653.5</v>
      </c>
      <c r="G127">
        <f t="shared" si="4"/>
        <v>6.5670813783250459E-2</v>
      </c>
      <c r="H127">
        <f t="shared" si="5"/>
        <v>2.6353133102312576E-3</v>
      </c>
    </row>
    <row r="128" spans="1:8">
      <c r="A128" s="1">
        <v>42891</v>
      </c>
      <c r="C128">
        <v>190029</v>
      </c>
      <c r="D128">
        <v>9668.25</v>
      </c>
      <c r="G128">
        <f t="shared" si="4"/>
        <v>6.994723449850504E-2</v>
      </c>
      <c r="H128">
        <f t="shared" si="5"/>
        <v>6.6307087633710182E-4</v>
      </c>
    </row>
    <row r="129" spans="1:8">
      <c r="A129" s="1">
        <v>42898</v>
      </c>
      <c r="C129">
        <v>164186.328125</v>
      </c>
      <c r="D129">
        <v>9588.0498050000006</v>
      </c>
      <c r="G129">
        <f t="shared" si="4"/>
        <v>-6.3482892569747484E-2</v>
      </c>
      <c r="H129">
        <f t="shared" si="5"/>
        <v>-3.6175904907529421E-3</v>
      </c>
    </row>
    <row r="130" spans="1:8">
      <c r="A130" s="1">
        <v>42905</v>
      </c>
      <c r="C130">
        <v>166965.15625</v>
      </c>
      <c r="D130">
        <v>9574.9501949999994</v>
      </c>
      <c r="G130">
        <f t="shared" si="4"/>
        <v>7.2888578526901782E-3</v>
      </c>
      <c r="H130">
        <f t="shared" si="5"/>
        <v>-5.9375768139036111E-4</v>
      </c>
    </row>
    <row r="131" spans="1:8">
      <c r="A131" s="1">
        <v>42912</v>
      </c>
      <c r="C131">
        <v>161955.5625</v>
      </c>
      <c r="D131">
        <v>9520.9003909999992</v>
      </c>
      <c r="G131">
        <f t="shared" si="4"/>
        <v>-1.3229979418456494E-2</v>
      </c>
      <c r="H131">
        <f t="shared" si="5"/>
        <v>-2.4585020924083878E-3</v>
      </c>
    </row>
    <row r="132" spans="1:8">
      <c r="A132" s="1">
        <v>42919</v>
      </c>
      <c r="C132">
        <v>162691.21875</v>
      </c>
      <c r="D132">
        <v>9665.7998050000006</v>
      </c>
      <c r="G132">
        <f t="shared" si="4"/>
        <v>1.9682437359822558E-3</v>
      </c>
      <c r="H132">
        <f t="shared" si="5"/>
        <v>6.5597743948280218E-3</v>
      </c>
    </row>
    <row r="133" spans="1:8">
      <c r="A133" s="1">
        <v>42926</v>
      </c>
      <c r="C133">
        <v>124233.320313</v>
      </c>
      <c r="D133">
        <v>9886.3496090000008</v>
      </c>
      <c r="G133">
        <f t="shared" si="4"/>
        <v>-0.1171260200298283</v>
      </c>
      <c r="H133">
        <f t="shared" si="5"/>
        <v>9.7981683395018671E-3</v>
      </c>
    </row>
    <row r="134" spans="1:8">
      <c r="A134" s="1">
        <v>42933</v>
      </c>
      <c r="C134">
        <v>175783.140625</v>
      </c>
      <c r="D134">
        <v>9915.25</v>
      </c>
      <c r="G134">
        <f t="shared" si="4"/>
        <v>0.15073912699906522</v>
      </c>
      <c r="H134">
        <f t="shared" si="5"/>
        <v>1.2677045790203678E-3</v>
      </c>
    </row>
    <row r="135" spans="1:8">
      <c r="A135" s="1">
        <v>42940</v>
      </c>
      <c r="C135">
        <v>176762.8125</v>
      </c>
      <c r="D135">
        <v>10014.5</v>
      </c>
      <c r="G135">
        <f t="shared" si="4"/>
        <v>2.4136835539980694E-3</v>
      </c>
      <c r="H135">
        <f t="shared" si="5"/>
        <v>4.3256020434756515E-3</v>
      </c>
    </row>
    <row r="136" spans="1:8">
      <c r="A136" s="1">
        <v>42947</v>
      </c>
      <c r="C136">
        <v>204503</v>
      </c>
      <c r="D136">
        <v>10066.400390999999</v>
      </c>
      <c r="G136">
        <f t="shared" si="4"/>
        <v>6.3308780294024203E-2</v>
      </c>
      <c r="H136">
        <f t="shared" si="5"/>
        <v>2.2449295768858235E-3</v>
      </c>
    </row>
    <row r="137" spans="1:8">
      <c r="A137" s="1">
        <v>42954</v>
      </c>
      <c r="C137">
        <v>261238.53125</v>
      </c>
      <c r="D137">
        <v>9710.7998050000006</v>
      </c>
      <c r="G137">
        <f t="shared" si="4"/>
        <v>0.10633755001583634</v>
      </c>
      <c r="H137">
        <f t="shared" si="5"/>
        <v>-1.5619199537535877E-2</v>
      </c>
    </row>
    <row r="138" spans="1:8">
      <c r="A138" s="1">
        <v>42961</v>
      </c>
      <c r="C138">
        <v>261978.125</v>
      </c>
      <c r="D138">
        <v>9837.4003909999992</v>
      </c>
      <c r="G138">
        <f t="shared" si="4"/>
        <v>1.2277961512587865E-3</v>
      </c>
      <c r="H138">
        <f t="shared" si="5"/>
        <v>5.6253469959552937E-3</v>
      </c>
    </row>
    <row r="139" spans="1:8">
      <c r="A139" s="1">
        <v>42968</v>
      </c>
      <c r="C139">
        <v>280504.3125</v>
      </c>
      <c r="D139">
        <v>9857.0498050000006</v>
      </c>
      <c r="G139">
        <f t="shared" si="4"/>
        <v>2.967451299628987E-2</v>
      </c>
      <c r="H139">
        <f t="shared" si="5"/>
        <v>8.6660300942220658E-4</v>
      </c>
    </row>
    <row r="140" spans="1:8">
      <c r="A140" s="1">
        <v>42975</v>
      </c>
      <c r="C140">
        <v>293401.09375</v>
      </c>
      <c r="D140">
        <v>9974.4003909999992</v>
      </c>
      <c r="G140">
        <f t="shared" si="4"/>
        <v>1.9522185958960492E-2</v>
      </c>
      <c r="H140">
        <f t="shared" si="5"/>
        <v>5.1398466889751582E-3</v>
      </c>
    </row>
    <row r="141" spans="1:8">
      <c r="A141" s="1">
        <v>42982</v>
      </c>
      <c r="C141">
        <v>262961.125</v>
      </c>
      <c r="D141">
        <v>9934.7998050000006</v>
      </c>
      <c r="G141">
        <f t="shared" si="4"/>
        <v>-4.7570179411445146E-2</v>
      </c>
      <c r="H141">
        <f t="shared" si="5"/>
        <v>-1.7276775050305559E-3</v>
      </c>
    </row>
    <row r="142" spans="1:8">
      <c r="A142" s="1">
        <v>42989</v>
      </c>
      <c r="C142">
        <v>229680.515625</v>
      </c>
      <c r="D142">
        <v>10085.400390999999</v>
      </c>
      <c r="G142">
        <f t="shared" si="4"/>
        <v>-5.8767394609736456E-2</v>
      </c>
      <c r="H142">
        <f t="shared" si="5"/>
        <v>6.5340242917875102E-3</v>
      </c>
    </row>
    <row r="143" spans="1:8">
      <c r="A143" s="1">
        <v>42996</v>
      </c>
      <c r="C143">
        <v>238611.203125</v>
      </c>
      <c r="D143">
        <v>9964.4003909999992</v>
      </c>
      <c r="G143">
        <f t="shared" si="4"/>
        <v>1.6566676071796849E-2</v>
      </c>
      <c r="H143">
        <f t="shared" si="5"/>
        <v>-5.2419743082570136E-3</v>
      </c>
    </row>
    <row r="144" spans="1:8">
      <c r="A144" s="1">
        <v>43003</v>
      </c>
      <c r="C144">
        <v>287586.25</v>
      </c>
      <c r="D144">
        <v>9788.5996090000008</v>
      </c>
      <c r="G144">
        <f t="shared" si="4"/>
        <v>8.1077287293092049E-2</v>
      </c>
      <c r="H144">
        <f t="shared" si="5"/>
        <v>-7.7306055270489615E-3</v>
      </c>
    </row>
    <row r="145" spans="1:8">
      <c r="A145" s="1">
        <v>43010</v>
      </c>
      <c r="C145">
        <v>301479.28125</v>
      </c>
      <c r="D145">
        <v>9979.7001949999994</v>
      </c>
      <c r="G145">
        <f t="shared" si="4"/>
        <v>2.0489353378365216E-2</v>
      </c>
      <c r="H145">
        <f t="shared" si="5"/>
        <v>8.3969300600799102E-3</v>
      </c>
    </row>
    <row r="146" spans="1:8">
      <c r="A146" s="1">
        <v>43017</v>
      </c>
      <c r="C146">
        <v>367350.5</v>
      </c>
      <c r="D146">
        <v>10167.450194999999</v>
      </c>
      <c r="G146">
        <f t="shared" si="4"/>
        <v>8.582316408887003E-2</v>
      </c>
      <c r="H146">
        <f t="shared" si="5"/>
        <v>8.0945590684255997E-3</v>
      </c>
    </row>
    <row r="147" spans="1:8">
      <c r="A147" s="1">
        <v>43024</v>
      </c>
      <c r="C147">
        <v>390727.5625</v>
      </c>
      <c r="D147">
        <v>10146.549805000001</v>
      </c>
      <c r="G147">
        <f t="shared" si="4"/>
        <v>2.6793412782184056E-2</v>
      </c>
      <c r="H147">
        <f t="shared" si="5"/>
        <v>-8.9366222796805062E-4</v>
      </c>
    </row>
    <row r="148" spans="1:8">
      <c r="A148" s="1">
        <v>43031</v>
      </c>
      <c r="C148">
        <v>400184.875</v>
      </c>
      <c r="D148">
        <v>10323.049805000001</v>
      </c>
      <c r="G148">
        <f t="shared" si="4"/>
        <v>1.0386622356405084E-2</v>
      </c>
      <c r="H148">
        <f t="shared" si="5"/>
        <v>7.489631186986756E-3</v>
      </c>
    </row>
    <row r="149" spans="1:8">
      <c r="A149" s="1">
        <v>43038</v>
      </c>
      <c r="C149">
        <v>478148.3125</v>
      </c>
      <c r="D149">
        <v>10452.5</v>
      </c>
      <c r="G149">
        <f t="shared" si="4"/>
        <v>7.7301956948922168E-2</v>
      </c>
      <c r="H149">
        <f t="shared" si="5"/>
        <v>5.4121535622346784E-3</v>
      </c>
    </row>
    <row r="150" spans="1:8">
      <c r="A150" s="1">
        <v>43045</v>
      </c>
      <c r="C150">
        <v>387706.5625</v>
      </c>
      <c r="D150">
        <v>10321.75</v>
      </c>
      <c r="G150">
        <f t="shared" si="4"/>
        <v>-9.1059475247599053E-2</v>
      </c>
      <c r="H150">
        <f t="shared" si="5"/>
        <v>-5.4668402770614577E-3</v>
      </c>
    </row>
    <row r="151" spans="1:8">
      <c r="A151" s="1">
        <v>43052</v>
      </c>
      <c r="C151">
        <v>522452.21875</v>
      </c>
      <c r="D151">
        <v>10283.599609000001</v>
      </c>
      <c r="G151">
        <f t="shared" si="4"/>
        <v>0.12954342574154687</v>
      </c>
      <c r="H151">
        <f t="shared" si="5"/>
        <v>-1.6081768608966485E-3</v>
      </c>
    </row>
    <row r="152" spans="1:8">
      <c r="A152" s="1">
        <v>43059</v>
      </c>
      <c r="C152">
        <v>603406.625</v>
      </c>
      <c r="D152">
        <v>10389.700194999999</v>
      </c>
      <c r="G152">
        <f t="shared" si="4"/>
        <v>6.2563496247677541E-2</v>
      </c>
      <c r="H152">
        <f t="shared" si="5"/>
        <v>4.4578566598145741E-3</v>
      </c>
    </row>
    <row r="153" spans="1:8">
      <c r="A153" s="1">
        <v>43066</v>
      </c>
      <c r="C153">
        <v>730459.625</v>
      </c>
      <c r="D153">
        <v>10121.799805000001</v>
      </c>
      <c r="G153">
        <f t="shared" si="4"/>
        <v>8.298614186613662E-2</v>
      </c>
      <c r="H153">
        <f t="shared" si="5"/>
        <v>-1.1345272422163433E-2</v>
      </c>
    </row>
    <row r="154" spans="1:8">
      <c r="A154" s="1">
        <v>43073</v>
      </c>
      <c r="C154">
        <v>996409.6875</v>
      </c>
      <c r="D154">
        <v>10265.650390999999</v>
      </c>
      <c r="G154">
        <f t="shared" si="4"/>
        <v>0.13484172527909344</v>
      </c>
      <c r="H154">
        <f t="shared" si="5"/>
        <v>6.1287264365237348E-3</v>
      </c>
    </row>
    <row r="155" spans="1:8">
      <c r="A155" s="1">
        <v>43080</v>
      </c>
      <c r="C155">
        <v>1226351.125</v>
      </c>
      <c r="D155">
        <v>10333.25</v>
      </c>
      <c r="G155">
        <f t="shared" si="4"/>
        <v>9.0176892545651199E-2</v>
      </c>
      <c r="H155">
        <f t="shared" si="5"/>
        <v>2.8504669669642269E-3</v>
      </c>
    </row>
    <row r="156" spans="1:8">
      <c r="A156" s="1">
        <v>43087</v>
      </c>
      <c r="C156">
        <v>891390.4375</v>
      </c>
      <c r="D156">
        <v>10493</v>
      </c>
      <c r="G156">
        <f t="shared" si="4"/>
        <v>-0.13854686299018315</v>
      </c>
      <c r="H156">
        <f t="shared" si="5"/>
        <v>6.6627361369029359E-3</v>
      </c>
    </row>
    <row r="157" spans="1:8">
      <c r="A157" s="1">
        <v>43094</v>
      </c>
      <c r="C157">
        <v>903603.0625</v>
      </c>
      <c r="D157">
        <v>10530.700194999999</v>
      </c>
      <c r="G157">
        <f t="shared" si="4"/>
        <v>5.9097233378162528E-3</v>
      </c>
      <c r="H157">
        <f t="shared" si="5"/>
        <v>1.5575758837202969E-3</v>
      </c>
    </row>
    <row r="158" spans="1:8">
      <c r="A158" s="1">
        <v>43101</v>
      </c>
      <c r="C158">
        <v>1043526.375</v>
      </c>
      <c r="D158">
        <v>10558.849609000001</v>
      </c>
      <c r="G158">
        <f t="shared" si="4"/>
        <v>6.2525736113719255E-2</v>
      </c>
      <c r="H158">
        <f t="shared" si="5"/>
        <v>1.1593554668190009E-3</v>
      </c>
    </row>
    <row r="159" spans="1:8">
      <c r="A159" s="1">
        <v>43108</v>
      </c>
      <c r="C159">
        <v>875899.1875</v>
      </c>
      <c r="D159">
        <v>10681.25</v>
      </c>
      <c r="G159">
        <f t="shared" si="4"/>
        <v>-7.6049306796270422E-2</v>
      </c>
      <c r="H159">
        <f t="shared" si="5"/>
        <v>5.0054758517363851E-3</v>
      </c>
    </row>
    <row r="160" spans="1:8">
      <c r="A160" s="1">
        <v>43115</v>
      </c>
      <c r="C160">
        <v>740318.375</v>
      </c>
      <c r="D160">
        <v>10894.700194999999</v>
      </c>
      <c r="G160">
        <f t="shared" si="4"/>
        <v>-7.3035594603416243E-2</v>
      </c>
      <c r="H160">
        <f t="shared" si="5"/>
        <v>8.5932035813787166E-3</v>
      </c>
    </row>
    <row r="161" spans="1:8">
      <c r="A161" s="1">
        <v>43122</v>
      </c>
      <c r="C161">
        <v>749255.0625</v>
      </c>
      <c r="D161">
        <v>11069.650390999999</v>
      </c>
      <c r="G161">
        <f t="shared" si="4"/>
        <v>5.2111571501480825E-3</v>
      </c>
      <c r="H161">
        <f t="shared" si="5"/>
        <v>6.9186212743437281E-3</v>
      </c>
    </row>
    <row r="162" spans="1:8">
      <c r="A162" s="1">
        <v>43129</v>
      </c>
      <c r="C162">
        <v>530721.875</v>
      </c>
      <c r="D162">
        <v>10760.599609000001</v>
      </c>
      <c r="G162">
        <f t="shared" si="4"/>
        <v>-0.14976269752246818</v>
      </c>
      <c r="H162">
        <f t="shared" si="5"/>
        <v>-1.2297432881559267E-2</v>
      </c>
    </row>
    <row r="163" spans="1:8">
      <c r="A163" s="1">
        <v>43136</v>
      </c>
      <c r="C163">
        <v>523082.28125</v>
      </c>
      <c r="D163">
        <v>10454.950194999999</v>
      </c>
      <c r="G163">
        <f t="shared" si="4"/>
        <v>-6.2969794065956819E-3</v>
      </c>
      <c r="H163">
        <f t="shared" si="5"/>
        <v>-1.2514503760290729E-2</v>
      </c>
    </row>
    <row r="164" spans="1:8">
      <c r="A164" s="1">
        <v>43143</v>
      </c>
      <c r="C164">
        <v>677847.625</v>
      </c>
      <c r="D164">
        <v>10452.299805000001</v>
      </c>
      <c r="G164">
        <f t="shared" si="4"/>
        <v>0.11256206963489834</v>
      </c>
      <c r="H164">
        <f t="shared" si="5"/>
        <v>-1.1011010611738925E-4</v>
      </c>
    </row>
    <row r="165" spans="1:8">
      <c r="A165" s="1">
        <v>43150</v>
      </c>
      <c r="C165">
        <v>625308.0625</v>
      </c>
      <c r="D165">
        <v>10491.049805000001</v>
      </c>
      <c r="G165">
        <f t="shared" si="4"/>
        <v>-3.5038050380254759E-2</v>
      </c>
      <c r="H165">
        <f t="shared" si="5"/>
        <v>1.6070906221710146E-3</v>
      </c>
    </row>
    <row r="166" spans="1:8">
      <c r="A166" s="1">
        <v>43157</v>
      </c>
      <c r="C166">
        <v>750736.625</v>
      </c>
      <c r="D166">
        <v>10458.349609000001</v>
      </c>
      <c r="G166">
        <f t="shared" si="4"/>
        <v>7.9393575265494398E-2</v>
      </c>
      <c r="H166">
        <f t="shared" si="5"/>
        <v>-1.3557931598029427E-3</v>
      </c>
    </row>
    <row r="167" spans="1:8">
      <c r="A167" s="1">
        <v>43164</v>
      </c>
      <c r="C167">
        <v>623760.375</v>
      </c>
      <c r="D167">
        <v>10226.849609000001</v>
      </c>
      <c r="G167">
        <f t="shared" si="4"/>
        <v>-8.046982131377689E-2</v>
      </c>
      <c r="H167">
        <f t="shared" si="5"/>
        <v>-9.7212861596061018E-3</v>
      </c>
    </row>
    <row r="168" spans="1:8">
      <c r="A168" s="1">
        <v>43171</v>
      </c>
      <c r="C168">
        <v>534374.6875</v>
      </c>
      <c r="D168">
        <v>10195.150390999999</v>
      </c>
      <c r="G168">
        <f t="shared" si="4"/>
        <v>-6.7171904208448652E-2</v>
      </c>
      <c r="H168">
        <f t="shared" si="5"/>
        <v>-1.3482329364826739E-3</v>
      </c>
    </row>
    <row r="169" spans="1:8">
      <c r="A169" s="1">
        <v>43178</v>
      </c>
      <c r="C169">
        <v>552055.8125</v>
      </c>
      <c r="D169">
        <v>9998.0498050000006</v>
      </c>
      <c r="G169">
        <f t="shared" si="4"/>
        <v>1.4137108752604099E-2</v>
      </c>
      <c r="H169">
        <f t="shared" si="5"/>
        <v>-8.4783406913091497E-3</v>
      </c>
    </row>
    <row r="170" spans="1:8">
      <c r="A170" s="1">
        <v>43185</v>
      </c>
      <c r="C170">
        <v>445627.8125</v>
      </c>
      <c r="D170">
        <v>10113.700194999999</v>
      </c>
      <c r="G170">
        <f t="shared" si="4"/>
        <v>-9.3010698675088932E-2</v>
      </c>
      <c r="H170">
        <f t="shared" si="5"/>
        <v>4.9947796515814602E-3</v>
      </c>
    </row>
    <row r="171" spans="1:8">
      <c r="A171" s="1">
        <v>43192</v>
      </c>
      <c r="C171">
        <v>455966.90625</v>
      </c>
      <c r="D171">
        <v>10331.599609000001</v>
      </c>
      <c r="G171">
        <f t="shared" si="4"/>
        <v>9.9610348509164837E-3</v>
      </c>
      <c r="H171">
        <f t="shared" si="5"/>
        <v>9.2574916719945222E-3</v>
      </c>
    </row>
    <row r="172" spans="1:8">
      <c r="A172" s="1">
        <v>43199</v>
      </c>
      <c r="C172">
        <v>543474.4375</v>
      </c>
      <c r="D172">
        <v>10480.599609000001</v>
      </c>
      <c r="G172">
        <f t="shared" si="4"/>
        <v>7.6245798690812272E-2</v>
      </c>
      <c r="H172">
        <f t="shared" si="5"/>
        <v>6.2185627505204621E-3</v>
      </c>
    </row>
    <row r="173" spans="1:8">
      <c r="A173" s="1">
        <v>43206</v>
      </c>
      <c r="C173">
        <v>582722.875</v>
      </c>
      <c r="D173">
        <v>10564.049805000001</v>
      </c>
      <c r="G173">
        <f t="shared" si="4"/>
        <v>3.0282945095780001E-2</v>
      </c>
      <c r="H173">
        <f t="shared" si="5"/>
        <v>3.4443101317762626E-3</v>
      </c>
    </row>
    <row r="174" spans="1:8">
      <c r="A174" s="1">
        <v>43213</v>
      </c>
      <c r="C174">
        <v>627404.9375</v>
      </c>
      <c r="D174">
        <v>10692.299805000001</v>
      </c>
      <c r="G174">
        <f t="shared" si="4"/>
        <v>3.208586533650859E-2</v>
      </c>
      <c r="H174">
        <f t="shared" si="5"/>
        <v>5.2406875312502876E-3</v>
      </c>
    </row>
    <row r="175" spans="1:8">
      <c r="A175" s="1">
        <v>43220</v>
      </c>
      <c r="C175">
        <v>645037.1875</v>
      </c>
      <c r="D175">
        <v>10618.25</v>
      </c>
      <c r="G175">
        <f t="shared" si="4"/>
        <v>1.2036821028337918E-2</v>
      </c>
      <c r="H175">
        <f t="shared" si="5"/>
        <v>-3.0181812694527466E-3</v>
      </c>
    </row>
    <row r="176" spans="1:8">
      <c r="A176" s="1">
        <v>43227</v>
      </c>
      <c r="C176">
        <v>587906.375</v>
      </c>
      <c r="D176">
        <v>10806.5</v>
      </c>
      <c r="G176">
        <f t="shared" si="4"/>
        <v>-4.027658366433684E-2</v>
      </c>
      <c r="H176">
        <f t="shared" si="5"/>
        <v>7.6321114851696237E-3</v>
      </c>
    </row>
    <row r="177" spans="1:8">
      <c r="A177" s="1">
        <v>43234</v>
      </c>
      <c r="C177">
        <v>578773.3125</v>
      </c>
      <c r="D177">
        <v>10596.400390999999</v>
      </c>
      <c r="G177">
        <f t="shared" si="4"/>
        <v>-6.7996721212253419E-3</v>
      </c>
      <c r="H177">
        <f t="shared" si="5"/>
        <v>-8.5266978017743966E-3</v>
      </c>
    </row>
    <row r="178" spans="1:8">
      <c r="A178" s="1">
        <v>43241</v>
      </c>
      <c r="C178">
        <v>499049.5625</v>
      </c>
      <c r="D178">
        <v>10605.150390999999</v>
      </c>
      <c r="G178">
        <f t="shared" si="4"/>
        <v>-6.4364818199824647E-2</v>
      </c>
      <c r="H178">
        <f t="shared" si="5"/>
        <v>3.5847160157942426E-4</v>
      </c>
    </row>
    <row r="179" spans="1:8">
      <c r="A179" s="1">
        <v>43248</v>
      </c>
      <c r="C179">
        <v>517179.5625</v>
      </c>
      <c r="D179">
        <v>10696.200194999999</v>
      </c>
      <c r="G179">
        <f t="shared" si="4"/>
        <v>1.549767524236767E-2</v>
      </c>
      <c r="H179">
        <f t="shared" si="5"/>
        <v>3.7126911849876265E-3</v>
      </c>
    </row>
    <row r="180" spans="1:8">
      <c r="A180" s="1">
        <v>43255</v>
      </c>
      <c r="C180">
        <v>458192.0625</v>
      </c>
      <c r="D180">
        <v>10767.650390999999</v>
      </c>
      <c r="G180">
        <f t="shared" si="4"/>
        <v>-5.2593793026849411E-2</v>
      </c>
      <c r="H180">
        <f t="shared" si="5"/>
        <v>2.8914234516790316E-3</v>
      </c>
    </row>
    <row r="181" spans="1:8">
      <c r="A181" s="1">
        <v>43262</v>
      </c>
      <c r="C181">
        <v>442307.8125</v>
      </c>
      <c r="D181">
        <v>10817.700194999999</v>
      </c>
      <c r="G181">
        <f t="shared" si="4"/>
        <v>-1.5322951011211394E-2</v>
      </c>
      <c r="H181">
        <f t="shared" si="5"/>
        <v>2.01399486795939E-3</v>
      </c>
    </row>
    <row r="182" spans="1:8">
      <c r="A182" s="1">
        <v>43269</v>
      </c>
      <c r="C182">
        <v>418915.375</v>
      </c>
      <c r="D182">
        <v>10821.849609000001</v>
      </c>
      <c r="G182">
        <f t="shared" ref="G182:G245" si="6">LOG(C182)-LOG(C181)</f>
        <v>-2.3598310301048642E-2</v>
      </c>
      <c r="H182">
        <f t="shared" ref="H182:H245" si="7">LOG(D182)-LOG(D181)</f>
        <v>1.6655315306923768E-4</v>
      </c>
    </row>
    <row r="183" spans="1:8">
      <c r="A183" s="1">
        <v>43276</v>
      </c>
      <c r="C183">
        <v>437109.375</v>
      </c>
      <c r="D183">
        <v>10714.299805000001</v>
      </c>
      <c r="G183">
        <f t="shared" si="6"/>
        <v>1.8463821119966362E-2</v>
      </c>
      <c r="H183">
        <f t="shared" si="7"/>
        <v>-4.3376997256601157E-3</v>
      </c>
    </row>
    <row r="184" spans="1:8">
      <c r="A184" s="1">
        <v>43283</v>
      </c>
      <c r="C184">
        <v>466042.9375</v>
      </c>
      <c r="D184">
        <v>10772.650390999999</v>
      </c>
      <c r="G184">
        <f t="shared" si="6"/>
        <v>2.7835809765931252E-2</v>
      </c>
      <c r="H184">
        <f t="shared" si="7"/>
        <v>2.3587712150083817E-3</v>
      </c>
    </row>
    <row r="185" spans="1:8">
      <c r="A185" s="1">
        <v>43290</v>
      </c>
      <c r="C185">
        <v>435571.75</v>
      </c>
      <c r="D185">
        <v>11018.900390999999</v>
      </c>
      <c r="G185">
        <f t="shared" si="6"/>
        <v>-2.9366226145173258E-2</v>
      </c>
      <c r="H185">
        <f t="shared" si="7"/>
        <v>9.8156913866498385E-3</v>
      </c>
    </row>
    <row r="186" spans="1:8">
      <c r="A186" s="1">
        <v>43297</v>
      </c>
      <c r="C186">
        <v>509872.84375</v>
      </c>
      <c r="D186">
        <v>11010.200194999999</v>
      </c>
      <c r="G186">
        <f t="shared" si="6"/>
        <v>6.8402176862334407E-2</v>
      </c>
      <c r="H186">
        <f t="shared" si="7"/>
        <v>-3.4304145064645297E-4</v>
      </c>
    </row>
    <row r="187" spans="1:8">
      <c r="A187" s="1">
        <v>43304</v>
      </c>
      <c r="C187">
        <v>563786.375</v>
      </c>
      <c r="D187">
        <v>11278.349609000001</v>
      </c>
      <c r="G187">
        <f t="shared" si="6"/>
        <v>4.3652694387575686E-2</v>
      </c>
      <c r="H187">
        <f t="shared" si="7"/>
        <v>1.045033714280752E-2</v>
      </c>
    </row>
    <row r="188" spans="1:8">
      <c r="A188" s="1">
        <v>43311</v>
      </c>
      <c r="C188">
        <v>484473.625</v>
      </c>
      <c r="D188">
        <v>11360.799805000001</v>
      </c>
      <c r="G188">
        <f t="shared" si="6"/>
        <v>-6.5844437277783108E-2</v>
      </c>
      <c r="H188">
        <f t="shared" si="7"/>
        <v>3.163354136198393E-3</v>
      </c>
    </row>
    <row r="189" spans="1:8">
      <c r="A189" s="1">
        <v>43318</v>
      </c>
      <c r="C189">
        <v>435538.5</v>
      </c>
      <c r="D189">
        <v>11429.5</v>
      </c>
      <c r="G189">
        <f t="shared" si="6"/>
        <v>-4.6243587735454561E-2</v>
      </c>
      <c r="H189">
        <f t="shared" si="7"/>
        <v>2.6183250086733167E-3</v>
      </c>
    </row>
    <row r="190" spans="1:8">
      <c r="A190" s="1">
        <v>43325</v>
      </c>
      <c r="C190">
        <v>456010.4375</v>
      </c>
      <c r="D190">
        <v>11470.75</v>
      </c>
      <c r="G190">
        <f t="shared" si="6"/>
        <v>1.9948232153613077E-2</v>
      </c>
      <c r="H190">
        <f t="shared" si="7"/>
        <v>1.5645826359200754E-3</v>
      </c>
    </row>
    <row r="191" spans="1:8">
      <c r="A191" s="1">
        <v>43332</v>
      </c>
      <c r="C191">
        <v>469239.90625</v>
      </c>
      <c r="D191">
        <v>11557.099609000001</v>
      </c>
      <c r="G191">
        <f t="shared" si="6"/>
        <v>1.2420156122153969E-2</v>
      </c>
      <c r="H191">
        <f t="shared" si="7"/>
        <v>3.2570418088067044E-3</v>
      </c>
    </row>
    <row r="192" spans="1:8">
      <c r="A192" s="1">
        <v>43339</v>
      </c>
      <c r="C192">
        <v>516363.125</v>
      </c>
      <c r="D192">
        <v>11680.5</v>
      </c>
      <c r="G192">
        <f t="shared" si="6"/>
        <v>4.1560281113717679E-2</v>
      </c>
      <c r="H192">
        <f t="shared" si="7"/>
        <v>4.6125773361946898E-3</v>
      </c>
    </row>
    <row r="193" spans="1:8">
      <c r="A193" s="1">
        <v>43346</v>
      </c>
      <c r="C193">
        <v>452275.71875</v>
      </c>
      <c r="D193">
        <v>11589.099609000001</v>
      </c>
      <c r="G193">
        <f t="shared" si="6"/>
        <v>-5.755194798602048E-2</v>
      </c>
      <c r="H193">
        <f t="shared" si="7"/>
        <v>-3.4117380844183032E-3</v>
      </c>
    </row>
    <row r="194" spans="1:8">
      <c r="A194" s="1">
        <v>43353</v>
      </c>
      <c r="C194">
        <v>468389.71875</v>
      </c>
      <c r="D194">
        <v>11515.200194999999</v>
      </c>
      <c r="G194">
        <f t="shared" si="6"/>
        <v>1.5204081174966078E-2</v>
      </c>
      <c r="H194">
        <f t="shared" si="7"/>
        <v>-2.7782029695906374E-3</v>
      </c>
    </row>
    <row r="195" spans="1:8">
      <c r="A195" s="1">
        <v>43360</v>
      </c>
      <c r="C195">
        <v>484771.46875</v>
      </c>
      <c r="D195">
        <v>11143.099609000001</v>
      </c>
      <c r="G195">
        <f t="shared" si="6"/>
        <v>1.4929697833705013E-2</v>
      </c>
      <c r="H195">
        <f t="shared" si="7"/>
        <v>-1.4265479971140138E-2</v>
      </c>
    </row>
    <row r="196" spans="1:8">
      <c r="A196" s="1">
        <v>43367</v>
      </c>
      <c r="C196">
        <v>480446.78125</v>
      </c>
      <c r="D196">
        <v>10930.450194999999</v>
      </c>
      <c r="G196">
        <f t="shared" si="6"/>
        <v>-3.8917633097961257E-3</v>
      </c>
      <c r="H196">
        <f t="shared" si="7"/>
        <v>-8.3679630205439892E-3</v>
      </c>
    </row>
    <row r="197" spans="1:8">
      <c r="A197" s="1">
        <v>43374</v>
      </c>
      <c r="C197">
        <v>487890.375</v>
      </c>
      <c r="D197">
        <v>10316.450194999999</v>
      </c>
      <c r="G197">
        <f t="shared" si="6"/>
        <v>6.6769623491547136E-3</v>
      </c>
      <c r="H197">
        <f t="shared" si="7"/>
        <v>-2.5107763842197706E-2</v>
      </c>
    </row>
    <row r="198" spans="1:8">
      <c r="A198" s="1">
        <v>43381</v>
      </c>
      <c r="C198">
        <v>463555.1875</v>
      </c>
      <c r="D198">
        <v>10472.5</v>
      </c>
      <c r="G198">
        <f t="shared" si="6"/>
        <v>-2.2220805033133395E-2</v>
      </c>
      <c r="H198">
        <f t="shared" si="7"/>
        <v>6.5200831693177363E-3</v>
      </c>
    </row>
    <row r="199" spans="1:8">
      <c r="A199" s="1">
        <v>43388</v>
      </c>
      <c r="C199">
        <v>476291.9375</v>
      </c>
      <c r="D199">
        <v>10303.549805000001</v>
      </c>
      <c r="G199">
        <f t="shared" si="6"/>
        <v>1.1771784499466698E-2</v>
      </c>
      <c r="H199">
        <f t="shared" si="7"/>
        <v>-7.0634943160063912E-3</v>
      </c>
    </row>
    <row r="200" spans="1:8">
      <c r="A200" s="1">
        <v>43395</v>
      </c>
      <c r="C200">
        <v>474382.125</v>
      </c>
      <c r="D200">
        <v>10030</v>
      </c>
      <c r="G200">
        <f t="shared" si="6"/>
        <v>-1.7449138010654508E-3</v>
      </c>
      <c r="H200">
        <f t="shared" si="7"/>
        <v>-1.1685941696832458E-2</v>
      </c>
    </row>
    <row r="201" spans="1:8">
      <c r="A201" s="1">
        <v>43402</v>
      </c>
      <c r="C201">
        <v>465075.875</v>
      </c>
      <c r="D201">
        <v>10553</v>
      </c>
      <c r="G201">
        <f t="shared" si="6"/>
        <v>-8.6045043637996699E-3</v>
      </c>
      <c r="H201">
        <f t="shared" si="7"/>
        <v>2.2075005119144286E-2</v>
      </c>
    </row>
    <row r="202" spans="1:8">
      <c r="A202" s="1">
        <v>43409</v>
      </c>
      <c r="C202">
        <v>465104.40625</v>
      </c>
      <c r="D202">
        <v>10585.200194999999</v>
      </c>
      <c r="G202">
        <f t="shared" si="6"/>
        <v>2.664207076907843E-5</v>
      </c>
      <c r="H202">
        <f t="shared" si="7"/>
        <v>1.3231379864526716E-3</v>
      </c>
    </row>
    <row r="203" spans="1:8">
      <c r="A203" s="1">
        <v>43416</v>
      </c>
      <c r="C203">
        <v>403685.625</v>
      </c>
      <c r="D203">
        <v>10682.200194999999</v>
      </c>
      <c r="G203">
        <f t="shared" si="6"/>
        <v>-6.1507169174814358E-2</v>
      </c>
      <c r="H203">
        <f t="shared" si="7"/>
        <v>3.9616366916286339E-3</v>
      </c>
    </row>
    <row r="204" spans="1:8">
      <c r="A204" s="1">
        <v>43423</v>
      </c>
      <c r="C204">
        <v>283291.34375</v>
      </c>
      <c r="D204">
        <v>10526.75</v>
      </c>
      <c r="G204">
        <f t="shared" si="6"/>
        <v>-0.15380998030140081</v>
      </c>
      <c r="H204">
        <f t="shared" si="7"/>
        <v>-6.3664038285917712E-3</v>
      </c>
    </row>
    <row r="205" spans="1:8">
      <c r="A205" s="1">
        <v>43430</v>
      </c>
      <c r="C205">
        <v>288839.28125</v>
      </c>
      <c r="D205">
        <v>10876.75</v>
      </c>
      <c r="G205">
        <f t="shared" si="6"/>
        <v>8.4229512006563922E-3</v>
      </c>
      <c r="H205">
        <f t="shared" si="7"/>
        <v>1.4204837483529076E-2</v>
      </c>
    </row>
    <row r="206" spans="1:8">
      <c r="A206" s="1">
        <v>43437</v>
      </c>
      <c r="C206">
        <v>257966.046875</v>
      </c>
      <c r="D206">
        <v>10693.700194999999</v>
      </c>
      <c r="G206">
        <f t="shared" si="6"/>
        <v>-4.9093707120847263E-2</v>
      </c>
      <c r="H206">
        <f t="shared" si="7"/>
        <v>-7.3711422723423681E-3</v>
      </c>
    </row>
    <row r="207" spans="1:8">
      <c r="A207" s="1">
        <v>43444</v>
      </c>
      <c r="C207">
        <v>233947.03125</v>
      </c>
      <c r="D207">
        <v>10805.450194999999</v>
      </c>
      <c r="G207">
        <f t="shared" si="6"/>
        <v>-4.2445010064844801E-2</v>
      </c>
      <c r="H207">
        <f t="shared" si="7"/>
        <v>4.514861709557394E-3</v>
      </c>
    </row>
    <row r="208" spans="1:8">
      <c r="A208" s="1">
        <v>43451</v>
      </c>
      <c r="C208">
        <v>280490.4375</v>
      </c>
      <c r="D208">
        <v>10754</v>
      </c>
      <c r="G208">
        <f t="shared" si="6"/>
        <v>7.8800521409696067E-2</v>
      </c>
      <c r="H208">
        <f t="shared" si="7"/>
        <v>-2.0728337686950482E-3</v>
      </c>
    </row>
    <row r="209" spans="1:8">
      <c r="A209" s="1">
        <v>43458</v>
      </c>
      <c r="C209">
        <v>270273.875</v>
      </c>
      <c r="D209">
        <v>10859.900390999999</v>
      </c>
      <c r="G209">
        <f t="shared" si="6"/>
        <v>-1.6113991549077333E-2</v>
      </c>
      <c r="H209">
        <f t="shared" si="7"/>
        <v>4.2558097012816987E-3</v>
      </c>
    </row>
    <row r="210" spans="1:8">
      <c r="A210" s="1">
        <v>43465</v>
      </c>
      <c r="C210">
        <v>283471.09375</v>
      </c>
      <c r="D210">
        <v>10727.349609000001</v>
      </c>
      <c r="G210">
        <f t="shared" si="6"/>
        <v>2.0704711105024032E-2</v>
      </c>
      <c r="H210">
        <f t="shared" si="7"/>
        <v>-5.3334071428468022E-3</v>
      </c>
    </row>
    <row r="211" spans="1:8">
      <c r="A211" s="1">
        <v>43472</v>
      </c>
      <c r="C211">
        <v>250053.15625</v>
      </c>
      <c r="D211">
        <v>10794.950194999999</v>
      </c>
      <c r="G211">
        <f t="shared" si="6"/>
        <v>-5.4476438681504646E-2</v>
      </c>
      <c r="H211">
        <f t="shared" si="7"/>
        <v>2.7282082572757105E-3</v>
      </c>
    </row>
    <row r="212" spans="1:8">
      <c r="A212" s="1">
        <v>43479</v>
      </c>
      <c r="C212">
        <v>256536.734375</v>
      </c>
      <c r="D212">
        <v>10906.950194999999</v>
      </c>
      <c r="G212">
        <f t="shared" si="6"/>
        <v>1.1117221296811586E-2</v>
      </c>
      <c r="H212">
        <f t="shared" si="7"/>
        <v>4.4826870407357333E-3</v>
      </c>
    </row>
    <row r="213" spans="1:8">
      <c r="A213" s="1">
        <v>43486</v>
      </c>
      <c r="C213">
        <v>254412.171875</v>
      </c>
      <c r="D213">
        <v>10780.549805000001</v>
      </c>
      <c r="G213">
        <f t="shared" si="6"/>
        <v>-3.611676535909325E-3</v>
      </c>
      <c r="H213">
        <f t="shared" si="7"/>
        <v>-5.0624196859061499E-3</v>
      </c>
    </row>
    <row r="214" spans="1:8">
      <c r="A214" s="1">
        <v>43493</v>
      </c>
      <c r="C214">
        <v>247550.078125</v>
      </c>
      <c r="D214">
        <v>10893.650390999999</v>
      </c>
      <c r="G214">
        <f t="shared" si="6"/>
        <v>-1.1874817753754208E-2</v>
      </c>
      <c r="H214">
        <f t="shared" si="7"/>
        <v>4.5325230730686172E-3</v>
      </c>
    </row>
    <row r="215" spans="1:8">
      <c r="A215" s="1">
        <v>43500</v>
      </c>
      <c r="C215">
        <v>262592.28125</v>
      </c>
      <c r="D215">
        <v>10943.599609000001</v>
      </c>
      <c r="G215">
        <f t="shared" si="6"/>
        <v>2.561888837534454E-2</v>
      </c>
      <c r="H215">
        <f t="shared" si="7"/>
        <v>1.986761848161045E-3</v>
      </c>
    </row>
    <row r="216" spans="1:8">
      <c r="A216" s="1">
        <v>43507</v>
      </c>
      <c r="C216">
        <v>262057.984375</v>
      </c>
      <c r="D216">
        <v>10724.400390999999</v>
      </c>
      <c r="G216">
        <f t="shared" si="6"/>
        <v>-8.8455979128099216E-4</v>
      </c>
      <c r="H216">
        <f t="shared" si="7"/>
        <v>-8.7871754166339855E-3</v>
      </c>
    </row>
    <row r="217" spans="1:8">
      <c r="A217" s="1">
        <v>43514</v>
      </c>
      <c r="C217">
        <v>270696.5625</v>
      </c>
      <c r="D217">
        <v>10791.650390999999</v>
      </c>
      <c r="G217">
        <f t="shared" si="6"/>
        <v>1.4085344509501496E-2</v>
      </c>
      <c r="H217">
        <f t="shared" si="7"/>
        <v>2.7148475630571767E-3</v>
      </c>
    </row>
    <row r="218" spans="1:8">
      <c r="A218" s="1">
        <v>43521</v>
      </c>
      <c r="C218">
        <v>273149.53125</v>
      </c>
      <c r="D218">
        <v>10863.5</v>
      </c>
      <c r="G218">
        <f t="shared" si="6"/>
        <v>3.9177187402561486E-3</v>
      </c>
      <c r="H218">
        <f t="shared" si="7"/>
        <v>2.8819013172531882E-3</v>
      </c>
    </row>
    <row r="219" spans="1:8">
      <c r="A219" s="1">
        <v>43528</v>
      </c>
      <c r="C219">
        <v>276603.09375</v>
      </c>
      <c r="D219">
        <v>11035.400390999999</v>
      </c>
      <c r="G219">
        <f t="shared" si="6"/>
        <v>5.4565737354153043E-3</v>
      </c>
      <c r="H219">
        <f t="shared" si="7"/>
        <v>6.8183263405314776E-3</v>
      </c>
    </row>
    <row r="220" spans="1:8">
      <c r="A220" s="1">
        <v>43535</v>
      </c>
      <c r="C220">
        <v>277592.15625</v>
      </c>
      <c r="D220">
        <v>11426.849609000001</v>
      </c>
      <c r="G220">
        <f t="shared" si="6"/>
        <v>1.5501570684861576E-3</v>
      </c>
      <c r="H220">
        <f t="shared" si="7"/>
        <v>1.5138416546625066E-2</v>
      </c>
    </row>
    <row r="221" spans="1:8">
      <c r="A221" s="1">
        <v>43542</v>
      </c>
      <c r="C221">
        <v>278215.6875</v>
      </c>
      <c r="D221">
        <v>11456.900390999999</v>
      </c>
      <c r="G221">
        <f t="shared" si="6"/>
        <v>9.7442415689830142E-4</v>
      </c>
      <c r="H221">
        <f t="shared" si="7"/>
        <v>1.1406256668138326E-3</v>
      </c>
    </row>
    <row r="222" spans="1:8">
      <c r="A222" s="1">
        <v>43549</v>
      </c>
      <c r="C222">
        <v>284829.875</v>
      </c>
      <c r="D222">
        <v>11623.900390999999</v>
      </c>
      <c r="G222">
        <f t="shared" si="6"/>
        <v>1.020392475145826E-2</v>
      </c>
      <c r="H222">
        <f t="shared" si="7"/>
        <v>6.2847424440928279E-3</v>
      </c>
    </row>
    <row r="223" spans="1:8">
      <c r="A223" s="1">
        <v>43556</v>
      </c>
      <c r="C223">
        <v>359609.375</v>
      </c>
      <c r="D223">
        <v>11665.950194999999</v>
      </c>
      <c r="G223">
        <f t="shared" si="6"/>
        <v>0.10124546597232964</v>
      </c>
      <c r="H223">
        <f t="shared" si="7"/>
        <v>1.5682382863362321E-3</v>
      </c>
    </row>
    <row r="224" spans="1:8">
      <c r="A224" s="1">
        <v>43563</v>
      </c>
      <c r="C224">
        <v>357455.59375</v>
      </c>
      <c r="D224">
        <v>11643.450194999999</v>
      </c>
      <c r="G224">
        <f t="shared" si="6"/>
        <v>-2.6089076046345028E-3</v>
      </c>
      <c r="H224">
        <f t="shared" si="7"/>
        <v>-8.3842816325230274E-4</v>
      </c>
    </row>
    <row r="225" spans="1:8">
      <c r="A225" s="1">
        <v>43570</v>
      </c>
      <c r="C225">
        <v>368668.46875</v>
      </c>
      <c r="D225">
        <v>11752.799805000001</v>
      </c>
      <c r="G225">
        <f t="shared" si="6"/>
        <v>1.341389748169064E-2</v>
      </c>
      <c r="H225">
        <f t="shared" si="7"/>
        <v>4.0596487064066267E-3</v>
      </c>
    </row>
    <row r="226" spans="1:8">
      <c r="A226" s="1">
        <v>43577</v>
      </c>
      <c r="C226">
        <v>369177.3125</v>
      </c>
      <c r="D226">
        <v>11754.650390999999</v>
      </c>
      <c r="G226">
        <f t="shared" si="6"/>
        <v>5.9900882657348831E-4</v>
      </c>
      <c r="H226">
        <f t="shared" si="7"/>
        <v>6.8378261619095326E-5</v>
      </c>
    </row>
    <row r="227" spans="1:8">
      <c r="A227" s="1">
        <v>43584</v>
      </c>
      <c r="C227">
        <v>400935</v>
      </c>
      <c r="D227">
        <v>11712.25</v>
      </c>
      <c r="G227">
        <f t="shared" si="6"/>
        <v>3.5838966103192149E-2</v>
      </c>
      <c r="H227">
        <f t="shared" si="7"/>
        <v>-1.5693828817084921E-3</v>
      </c>
    </row>
    <row r="228" spans="1:8">
      <c r="A228" s="1">
        <v>43591</v>
      </c>
      <c r="C228">
        <v>487595.4375</v>
      </c>
      <c r="D228">
        <v>11278.900390999999</v>
      </c>
      <c r="G228">
        <f t="shared" si="6"/>
        <v>8.4985663157066682E-2</v>
      </c>
      <c r="H228">
        <f t="shared" si="7"/>
        <v>-1.6373572678601178E-2</v>
      </c>
    </row>
    <row r="229" spans="1:8">
      <c r="A229" s="1">
        <v>43598</v>
      </c>
      <c r="C229">
        <v>576237.4375</v>
      </c>
      <c r="D229">
        <v>11407.150390999999</v>
      </c>
      <c r="G229">
        <f t="shared" si="6"/>
        <v>7.2541837276387966E-2</v>
      </c>
      <c r="H229">
        <f t="shared" si="7"/>
        <v>4.9104060648978987E-3</v>
      </c>
    </row>
    <row r="230" spans="1:8">
      <c r="A230" s="1">
        <v>43605</v>
      </c>
      <c r="C230">
        <v>601674.625</v>
      </c>
      <c r="D230">
        <v>11844.099609000001</v>
      </c>
      <c r="G230">
        <f t="shared" si="6"/>
        <v>1.876022547451317E-2</v>
      </c>
      <c r="H230">
        <f t="shared" si="7"/>
        <v>1.6324883863388706E-2</v>
      </c>
    </row>
    <row r="231" spans="1:8">
      <c r="A231" s="1">
        <v>43612</v>
      </c>
      <c r="C231">
        <v>608332.125</v>
      </c>
      <c r="D231">
        <v>11922.799805000001</v>
      </c>
      <c r="G231">
        <f t="shared" si="6"/>
        <v>4.7790554713538214E-3</v>
      </c>
      <c r="H231">
        <f t="shared" si="7"/>
        <v>2.8762006500580029E-3</v>
      </c>
    </row>
    <row r="232" spans="1:8">
      <c r="A232" s="1">
        <v>43619</v>
      </c>
      <c r="C232">
        <v>533207.9375</v>
      </c>
      <c r="D232">
        <v>11870.650390999999</v>
      </c>
      <c r="G232">
        <f t="shared" si="6"/>
        <v>-5.7244145598920326E-2</v>
      </c>
      <c r="H232">
        <f t="shared" si="7"/>
        <v>-1.903737273406314E-3</v>
      </c>
    </row>
    <row r="233" spans="1:8">
      <c r="A233" s="1">
        <v>43626</v>
      </c>
      <c r="C233">
        <v>627632.25</v>
      </c>
      <c r="D233">
        <v>11823.299805000001</v>
      </c>
      <c r="G233">
        <f t="shared" si="6"/>
        <v>7.0808645265756809E-2</v>
      </c>
      <c r="H233">
        <f t="shared" si="7"/>
        <v>-1.7358123419928262E-3</v>
      </c>
    </row>
    <row r="234" spans="1:8">
      <c r="A234" s="1">
        <v>43633</v>
      </c>
      <c r="C234">
        <v>755315.625</v>
      </c>
      <c r="D234">
        <v>11724.099609000001</v>
      </c>
      <c r="G234">
        <f t="shared" si="6"/>
        <v>8.042321781771733E-2</v>
      </c>
      <c r="H234">
        <f t="shared" si="7"/>
        <v>-3.659202601480338E-3</v>
      </c>
    </row>
    <row r="235" spans="1:8">
      <c r="A235" s="1">
        <v>43640</v>
      </c>
      <c r="C235">
        <v>745848.3125</v>
      </c>
      <c r="D235">
        <v>11788.849609000001</v>
      </c>
      <c r="G235">
        <f t="shared" si="6"/>
        <v>-5.4779574530732233E-3</v>
      </c>
      <c r="H235">
        <f t="shared" si="7"/>
        <v>2.3919278288939694E-3</v>
      </c>
    </row>
    <row r="236" spans="1:8">
      <c r="A236" s="1">
        <v>43647</v>
      </c>
      <c r="C236">
        <v>783815.9375</v>
      </c>
      <c r="D236">
        <v>11811.150390999999</v>
      </c>
      <c r="G236">
        <f t="shared" si="6"/>
        <v>2.1563578372326475E-2</v>
      </c>
      <c r="H236">
        <f t="shared" si="7"/>
        <v>8.2077198707075638E-4</v>
      </c>
    </row>
    <row r="237" spans="1:8">
      <c r="A237" s="1">
        <v>43654</v>
      </c>
      <c r="C237">
        <v>703131.25</v>
      </c>
      <c r="D237">
        <v>11552.5</v>
      </c>
      <c r="G237">
        <f t="shared" si="6"/>
        <v>-4.717768966636271E-2</v>
      </c>
      <c r="H237">
        <f t="shared" si="7"/>
        <v>-9.6162222120970142E-3</v>
      </c>
    </row>
    <row r="238" spans="1:8">
      <c r="A238" s="1">
        <v>43661</v>
      </c>
      <c r="C238">
        <v>729640.875</v>
      </c>
      <c r="D238">
        <v>11419.25</v>
      </c>
      <c r="G238">
        <f t="shared" si="6"/>
        <v>1.607275531747554E-2</v>
      </c>
      <c r="H238">
        <f t="shared" si="7"/>
        <v>-5.0383961843847302E-3</v>
      </c>
    </row>
    <row r="239" spans="1:8">
      <c r="A239" s="1">
        <v>43668</v>
      </c>
      <c r="C239">
        <v>658001.0625</v>
      </c>
      <c r="D239">
        <v>11284.299805000001</v>
      </c>
      <c r="G239">
        <f t="shared" si="6"/>
        <v>-4.4882560600395749E-2</v>
      </c>
      <c r="H239">
        <f t="shared" si="7"/>
        <v>-5.1629648906752479E-3</v>
      </c>
    </row>
    <row r="240" spans="1:8">
      <c r="A240" s="1">
        <v>43675</v>
      </c>
      <c r="C240">
        <v>764259.25</v>
      </c>
      <c r="D240">
        <v>10997.349609000001</v>
      </c>
      <c r="G240">
        <f t="shared" si="6"/>
        <v>6.5014108906049195E-2</v>
      </c>
      <c r="H240">
        <f t="shared" si="7"/>
        <v>-1.118658449183485E-2</v>
      </c>
    </row>
    <row r="241" spans="1:8">
      <c r="A241" s="1">
        <v>43682</v>
      </c>
      <c r="C241">
        <v>818692.6875</v>
      </c>
      <c r="D241">
        <v>11109.650390999999</v>
      </c>
      <c r="G241">
        <f t="shared" si="6"/>
        <v>2.9880207529211944E-2</v>
      </c>
      <c r="H241">
        <f t="shared" si="7"/>
        <v>4.4123607419956912E-3</v>
      </c>
    </row>
    <row r="242" spans="1:8">
      <c r="A242" s="1">
        <v>43689</v>
      </c>
      <c r="C242">
        <v>736040.9375</v>
      </c>
      <c r="D242">
        <v>11047.799805000001</v>
      </c>
      <c r="G242">
        <f t="shared" si="6"/>
        <v>-4.6218941500942634E-2</v>
      </c>
      <c r="H242">
        <f t="shared" si="7"/>
        <v>-2.4245964885656335E-3</v>
      </c>
    </row>
    <row r="243" spans="1:8">
      <c r="A243" s="1">
        <v>43696</v>
      </c>
      <c r="C243">
        <v>725019.5625</v>
      </c>
      <c r="D243">
        <v>10829.349609000001</v>
      </c>
      <c r="G243">
        <f t="shared" si="6"/>
        <v>-6.5522449450181597E-3</v>
      </c>
      <c r="H243">
        <f t="shared" si="7"/>
        <v>-8.6734214037829105E-3</v>
      </c>
    </row>
    <row r="244" spans="1:8">
      <c r="A244" s="1">
        <v>43703</v>
      </c>
      <c r="C244">
        <v>700041.9375</v>
      </c>
      <c r="D244">
        <v>11023.25</v>
      </c>
      <c r="G244">
        <f t="shared" si="6"/>
        <v>-1.5225666748570177E-2</v>
      </c>
      <c r="H244">
        <f t="shared" si="7"/>
        <v>7.7072825626718355E-3</v>
      </c>
    </row>
    <row r="245" spans="1:8">
      <c r="A245" s="1">
        <v>43710</v>
      </c>
      <c r="C245">
        <v>748427.8125</v>
      </c>
      <c r="D245">
        <v>10946.200194999999</v>
      </c>
      <c r="G245">
        <f t="shared" si="6"/>
        <v>2.9025859918591301E-2</v>
      </c>
      <c r="H245">
        <f t="shared" si="7"/>
        <v>-3.0462703474638531E-3</v>
      </c>
    </row>
    <row r="246" spans="1:8">
      <c r="A246" s="1">
        <v>43717</v>
      </c>
      <c r="C246">
        <v>735016.25</v>
      </c>
      <c r="D246">
        <v>11075.900390999999</v>
      </c>
      <c r="G246">
        <f t="shared" ref="G246:G302" si="8">LOG(C246)-LOG(C245)</f>
        <v>-7.8529773192910213E-3</v>
      </c>
      <c r="H246">
        <f t="shared" ref="H246:H302" si="9">LOG(D246)-LOG(D245)</f>
        <v>5.1156546577146855E-3</v>
      </c>
    </row>
    <row r="247" spans="1:8">
      <c r="A247" s="1">
        <v>43724</v>
      </c>
      <c r="C247">
        <v>717018.5625</v>
      </c>
      <c r="D247">
        <v>11274.200194999999</v>
      </c>
      <c r="G247">
        <f t="shared" si="8"/>
        <v>-1.0766541702005306E-2</v>
      </c>
      <c r="H247">
        <f t="shared" si="9"/>
        <v>7.7067009358593452E-3</v>
      </c>
    </row>
    <row r="248" spans="1:8">
      <c r="A248" s="1">
        <v>43731</v>
      </c>
      <c r="C248">
        <v>571408.5</v>
      </c>
      <c r="D248">
        <v>11512.400390999999</v>
      </c>
      <c r="G248">
        <f t="shared" si="8"/>
        <v>-9.8583702572685006E-2</v>
      </c>
      <c r="H248">
        <f t="shared" si="9"/>
        <v>9.0801432830014406E-3</v>
      </c>
    </row>
    <row r="249" spans="1:8">
      <c r="A249" s="1">
        <v>43738</v>
      </c>
      <c r="C249">
        <v>565767.3125</v>
      </c>
      <c r="D249">
        <v>11174.75</v>
      </c>
      <c r="G249">
        <f t="shared" si="8"/>
        <v>-4.3088441953340606E-3</v>
      </c>
      <c r="H249">
        <f t="shared" si="9"/>
        <v>-1.2928069630205208E-2</v>
      </c>
    </row>
    <row r="250" spans="1:8">
      <c r="A250" s="1">
        <v>43745</v>
      </c>
      <c r="C250">
        <v>590159</v>
      </c>
      <c r="D250">
        <v>11305.049805000001</v>
      </c>
      <c r="G250">
        <f t="shared" si="8"/>
        <v>1.8331182300141968E-2</v>
      </c>
      <c r="H250">
        <f t="shared" si="9"/>
        <v>5.0346640580274382E-3</v>
      </c>
    </row>
    <row r="251" spans="1:8">
      <c r="A251" s="1">
        <v>43752</v>
      </c>
      <c r="C251">
        <v>584096.375</v>
      </c>
      <c r="D251">
        <v>11661.849609000001</v>
      </c>
      <c r="G251">
        <f t="shared" si="8"/>
        <v>-4.4845236132076138E-3</v>
      </c>
      <c r="H251">
        <f t="shared" si="9"/>
        <v>1.3494956474314534E-2</v>
      </c>
    </row>
    <row r="252" spans="1:8">
      <c r="A252" s="1">
        <v>43759</v>
      </c>
      <c r="C252">
        <v>676643.4375</v>
      </c>
      <c r="D252">
        <v>11583.900390999999</v>
      </c>
      <c r="G252">
        <f t="shared" si="8"/>
        <v>6.3875363177817057E-2</v>
      </c>
      <c r="H252">
        <f t="shared" si="9"/>
        <v>-2.9126220605659725E-3</v>
      </c>
    </row>
    <row r="253" spans="1:8">
      <c r="A253" s="1">
        <v>43766</v>
      </c>
      <c r="C253">
        <v>651296.6875</v>
      </c>
      <c r="D253">
        <v>11890.599609000001</v>
      </c>
      <c r="G253">
        <f t="shared" si="8"/>
        <v>-1.6581004766932139E-2</v>
      </c>
      <c r="H253">
        <f t="shared" si="9"/>
        <v>1.134894099519812E-2</v>
      </c>
    </row>
    <row r="254" spans="1:8">
      <c r="A254" s="1">
        <v>43773</v>
      </c>
      <c r="C254">
        <v>646299.125</v>
      </c>
      <c r="D254">
        <v>11908.150390999999</v>
      </c>
      <c r="G254">
        <f t="shared" si="8"/>
        <v>-3.3453014064415143E-3</v>
      </c>
      <c r="H254">
        <f t="shared" si="9"/>
        <v>6.4055542055641013E-4</v>
      </c>
    </row>
    <row r="255" spans="1:8">
      <c r="A255" s="1">
        <v>43780</v>
      </c>
      <c r="C255">
        <v>614565.8125</v>
      </c>
      <c r="D255">
        <v>11895.450194999999</v>
      </c>
      <c r="G255">
        <f t="shared" si="8"/>
        <v>-2.1865170595264161E-2</v>
      </c>
      <c r="H255">
        <f t="shared" si="9"/>
        <v>-4.6342783692221445E-4</v>
      </c>
    </row>
    <row r="256" spans="1:8">
      <c r="A256" s="1">
        <v>43787</v>
      </c>
      <c r="C256">
        <v>505996.15625</v>
      </c>
      <c r="D256">
        <v>11914.400390999999</v>
      </c>
      <c r="G256">
        <f t="shared" si="8"/>
        <v>-8.4421179575851824E-2</v>
      </c>
      <c r="H256">
        <f t="shared" si="9"/>
        <v>6.9130776455939014E-4</v>
      </c>
    </row>
    <row r="257" spans="1:8">
      <c r="A257" s="1">
        <v>43794</v>
      </c>
      <c r="C257">
        <v>532704.625</v>
      </c>
      <c r="D257">
        <v>12056.049805000001</v>
      </c>
      <c r="G257">
        <f t="shared" si="8"/>
        <v>2.2339249616496915E-2</v>
      </c>
      <c r="H257">
        <f t="shared" si="9"/>
        <v>5.1328426830750118E-3</v>
      </c>
    </row>
    <row r="258" spans="1:8">
      <c r="A258" s="1">
        <v>43801</v>
      </c>
      <c r="C258">
        <v>539284.25</v>
      </c>
      <c r="D258">
        <v>11921.5</v>
      </c>
      <c r="G258">
        <f t="shared" si="8"/>
        <v>5.3312693456284421E-3</v>
      </c>
      <c r="H258">
        <f t="shared" si="9"/>
        <v>-4.8741303161854432E-3</v>
      </c>
    </row>
    <row r="259" spans="1:8">
      <c r="A259" s="1">
        <v>43808</v>
      </c>
      <c r="C259">
        <v>505572.75</v>
      </c>
      <c r="D259">
        <v>12086.700194999999</v>
      </c>
      <c r="G259">
        <f t="shared" si="8"/>
        <v>-2.8034078987706934E-2</v>
      </c>
      <c r="H259">
        <f t="shared" si="9"/>
        <v>5.9768466510439211E-3</v>
      </c>
    </row>
    <row r="260" spans="1:8">
      <c r="A260" s="1">
        <v>43815</v>
      </c>
      <c r="C260">
        <v>534074.4375</v>
      </c>
      <c r="D260">
        <v>12271.799805000001</v>
      </c>
      <c r="G260">
        <f t="shared" si="8"/>
        <v>2.3818134000920921E-2</v>
      </c>
      <c r="H260">
        <f t="shared" si="9"/>
        <v>6.6005120670951101E-3</v>
      </c>
    </row>
    <row r="261" spans="1:8">
      <c r="A261" s="1">
        <v>43822</v>
      </c>
      <c r="C261">
        <v>530212.125</v>
      </c>
      <c r="D261">
        <v>12245.799805000001</v>
      </c>
      <c r="G261">
        <f t="shared" si="8"/>
        <v>-3.1521367061495553E-3</v>
      </c>
      <c r="H261">
        <f t="shared" si="9"/>
        <v>-9.2110654728827512E-4</v>
      </c>
    </row>
    <row r="262" spans="1:8">
      <c r="A262" s="1">
        <v>43829</v>
      </c>
      <c r="C262">
        <v>531863.1875</v>
      </c>
      <c r="D262">
        <v>12226.650390999999</v>
      </c>
      <c r="G262">
        <f t="shared" si="8"/>
        <v>1.3502769572175666E-3</v>
      </c>
      <c r="H262">
        <f t="shared" si="9"/>
        <v>-6.7966112609418872E-4</v>
      </c>
    </row>
    <row r="263" spans="1:8">
      <c r="A263" s="1"/>
    </row>
    <row r="264" spans="1:8">
      <c r="A264" s="1"/>
    </row>
    <row r="265" spans="1:8">
      <c r="A265" s="1"/>
    </row>
    <row r="266" spans="1:8">
      <c r="A266" s="1"/>
    </row>
    <row r="267" spans="1:8">
      <c r="A267" s="1"/>
    </row>
    <row r="268" spans="1:8">
      <c r="A268" s="1"/>
    </row>
    <row r="269" spans="1:8">
      <c r="A269" s="1"/>
    </row>
    <row r="270" spans="1:8">
      <c r="A270" s="1"/>
    </row>
    <row r="271" spans="1:8">
      <c r="A271" s="1"/>
    </row>
    <row r="272" spans="1:8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" sqref="C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BHARANI</dc:creator>
  <cp:lastModifiedBy>PRASANNA BHARANI</cp:lastModifiedBy>
  <dcterms:created xsi:type="dcterms:W3CDTF">2020-10-04T10:18:02Z</dcterms:created>
  <dcterms:modified xsi:type="dcterms:W3CDTF">2020-10-13T10:46:46Z</dcterms:modified>
</cp:coreProperties>
</file>