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 Probook\Pictures\excel project\"/>
    </mc:Choice>
  </mc:AlternateContent>
  <xr:revisionPtr revIDLastSave="0" documentId="13_ncr:1_{F5CA37F9-C9DD-44D1-810A-3D108751379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3" sheetId="4" r:id="rId1"/>
    <sheet name="Sheet4" sheetId="5" r:id="rId2"/>
    <sheet name="Sheet2" sheetId="3" r:id="rId3"/>
    <sheet name="gcrm_opportunity_202001231041" sheetId="1" r:id="rId4"/>
  </sheets>
  <externalReferences>
    <externalReference r:id="rId5"/>
  </externalReferences>
  <definedNames>
    <definedName name="_xlnm._FilterDatabase" localSheetId="3" hidden="1">gcrm_opportunity_202001231041!$A$1:$M$50</definedName>
  </definedNames>
  <calcPr calcId="0"/>
  <pivotCaches>
    <pivotCache cacheId="17" r:id="rId6"/>
  </pivotCaches>
</workbook>
</file>

<file path=xl/sharedStrings.xml><?xml version="1.0" encoding="utf-8"?>
<sst xmlns="http://schemas.openxmlformats.org/spreadsheetml/2006/main" count="465" uniqueCount="154">
  <si>
    <t>opportunity_name</t>
  </si>
  <si>
    <t>opportunity_id</t>
  </si>
  <si>
    <t>premium_amount</t>
  </si>
  <si>
    <t>revenue_amount</t>
  </si>
  <si>
    <t>closing_date</t>
  </si>
  <si>
    <t>stage</t>
  </si>
  <si>
    <t>branch</t>
  </si>
  <si>
    <t>specialty</t>
  </si>
  <si>
    <t>product_group</t>
  </si>
  <si>
    <t>product_sub_group</t>
  </si>
  <si>
    <t>risk_details</t>
  </si>
  <si>
    <t>Qualify Opportunity</t>
  </si>
  <si>
    <t>Employee Benefits (EB)</t>
  </si>
  <si>
    <t>Employee Benefits</t>
  </si>
  <si>
    <t>Mediclaim</t>
  </si>
  <si>
    <t>Group Medical</t>
  </si>
  <si>
    <t>Propose Solution</t>
  </si>
  <si>
    <t>Property / BI</t>
  </si>
  <si>
    <t>Fire</t>
  </si>
  <si>
    <t>Constructions &amp;amp; Infrastructure</t>
  </si>
  <si>
    <t>Liability</t>
  </si>
  <si>
    <t>Financial Lines</t>
  </si>
  <si>
    <t>Commercial Crime Insurance</t>
  </si>
  <si>
    <t>Commercial General Liability</t>
  </si>
  <si>
    <t>Marine</t>
  </si>
  <si>
    <t>Marine Cargo</t>
  </si>
  <si>
    <t>Miscellaneous</t>
  </si>
  <si>
    <t>Negotiate</t>
  </si>
  <si>
    <t>Emerging Corporates Group (ECG)</t>
  </si>
  <si>
    <t>OPP1900001042</t>
  </si>
  <si>
    <t>Ahmedabad</t>
  </si>
  <si>
    <t>OPP1900001047</t>
  </si>
  <si>
    <t>Group Personal Accident</t>
  </si>
  <si>
    <t>OPP1900001048</t>
  </si>
  <si>
    <t>Marine Hull</t>
  </si>
  <si>
    <t>Charterers' Liability Policy</t>
  </si>
  <si>
    <t>OPP1900001050</t>
  </si>
  <si>
    <t>OPP1900001051</t>
  </si>
  <si>
    <t>Trade Credit &amp;amp; Political Risk</t>
  </si>
  <si>
    <t>Trade Credit Insurance</t>
  </si>
  <si>
    <t>OPP1900001052</t>
  </si>
  <si>
    <t>OPP1900001053</t>
  </si>
  <si>
    <t>OPP1900001054</t>
  </si>
  <si>
    <t>Sandesh - Marine</t>
  </si>
  <si>
    <t>OPP1900001055</t>
  </si>
  <si>
    <t>OPP1900001056</t>
  </si>
  <si>
    <t>OPP1900001057</t>
  </si>
  <si>
    <t>OPP1900001058</t>
  </si>
  <si>
    <t>OPP1900001072</t>
  </si>
  <si>
    <t>Engineering</t>
  </si>
  <si>
    <t>Marine Combo policy ( EXIM +Inland)</t>
  </si>
  <si>
    <t>Cyber Liability Insurance</t>
  </si>
  <si>
    <t>OPP1900001138</t>
  </si>
  <si>
    <t>Industrial All Risks</t>
  </si>
  <si>
    <t>OPP1900001222</t>
  </si>
  <si>
    <t>Contractors All Risk</t>
  </si>
  <si>
    <t>Terrorism</t>
  </si>
  <si>
    <t>Political Risks</t>
  </si>
  <si>
    <t>OPP1900001364</t>
  </si>
  <si>
    <t>OPP1900001365</t>
  </si>
  <si>
    <t>OPP1900001366</t>
  </si>
  <si>
    <t>PDBI</t>
  </si>
  <si>
    <t>OPP1900001390</t>
  </si>
  <si>
    <t>OPP1900001391</t>
  </si>
  <si>
    <t>OPP1900001392</t>
  </si>
  <si>
    <t>OPP1900001393</t>
  </si>
  <si>
    <t>OPP1900001394</t>
  </si>
  <si>
    <t>Crises Mgmt / Terr / Political Risks / K&amp;amp;R</t>
  </si>
  <si>
    <t>OPP1900001655</t>
  </si>
  <si>
    <t>OPP1900001656</t>
  </si>
  <si>
    <t>OPP1900001803</t>
  </si>
  <si>
    <t>OPP1900001843</t>
  </si>
  <si>
    <t>Director &amp;amp; Officers / Management  Liability</t>
  </si>
  <si>
    <t>ITNL - IAR (Operational Roads)</t>
  </si>
  <si>
    <t>OPP1900001906</t>
  </si>
  <si>
    <t>Maine Open</t>
  </si>
  <si>
    <t>OPP1900001923</t>
  </si>
  <si>
    <t>Fire &amp;amp; Special Perils</t>
  </si>
  <si>
    <t>OPP1900001937</t>
  </si>
  <si>
    <t>OPP1900001938</t>
  </si>
  <si>
    <t>Construction, Power &amp; Infrastructure</t>
  </si>
  <si>
    <t>Sandesh - PDBI</t>
  </si>
  <si>
    <t>OPP1900001939</t>
  </si>
  <si>
    <t>OPP1900001940</t>
  </si>
  <si>
    <t>OPP1900001941</t>
  </si>
  <si>
    <t>OPP1900001942</t>
  </si>
  <si>
    <t>OPP1900001943</t>
  </si>
  <si>
    <t>OPP1900001944</t>
  </si>
  <si>
    <t>OPP1900001945</t>
  </si>
  <si>
    <t>OPP1900001946</t>
  </si>
  <si>
    <t>SABOTAGE &amp;amp; TERRORISM &amp;amp; Political Violence</t>
  </si>
  <si>
    <t>OPP1900001947</t>
  </si>
  <si>
    <t>OPP1900001950</t>
  </si>
  <si>
    <t>OPP1900001975</t>
  </si>
  <si>
    <t>GRTC-CAR</t>
  </si>
  <si>
    <t>OPP1900001976</t>
  </si>
  <si>
    <t>OPP1900002004</t>
  </si>
  <si>
    <t>OPP1900002039</t>
  </si>
  <si>
    <t>OPP1900002070</t>
  </si>
  <si>
    <t>OPP1900002092</t>
  </si>
  <si>
    <t>SFSP</t>
  </si>
  <si>
    <t>OPP1900002098</t>
  </si>
  <si>
    <t>OPP1900002104</t>
  </si>
  <si>
    <t>ag - Property Insurance</t>
  </si>
  <si>
    <t>AL GPA</t>
  </si>
  <si>
    <t>BE-Mega policy</t>
  </si>
  <si>
    <t>BVGMC</t>
  </si>
  <si>
    <t>BV GPA</t>
  </si>
  <si>
    <t>BD PDBI</t>
  </si>
  <si>
    <t>BL - Marine STOP</t>
  </si>
  <si>
    <t>BC - PDBI</t>
  </si>
  <si>
    <t>CP-PDBI</t>
  </si>
  <si>
    <t>CVP GMC</t>
  </si>
  <si>
    <t>CI-CAR/EAR Policy</t>
  </si>
  <si>
    <t>DB -Mega Policy</t>
  </si>
  <si>
    <t>DB -Terrorism Policy</t>
  </si>
  <si>
    <t>DB- Cyber Liability</t>
  </si>
  <si>
    <t>DS- Employees GMC</t>
  </si>
  <si>
    <t>EI- GMC</t>
  </si>
  <si>
    <t>EL-Group Mediclaim</t>
  </si>
  <si>
    <t>FM-Group Mediclaim</t>
  </si>
  <si>
    <t>G R -GMC</t>
  </si>
  <si>
    <t>G R -CAR</t>
  </si>
  <si>
    <t>GL-CGL</t>
  </si>
  <si>
    <t>GL-Crime</t>
  </si>
  <si>
    <t>II-Marine</t>
  </si>
  <si>
    <t>II -  GMC</t>
  </si>
  <si>
    <t>II - GPA</t>
  </si>
  <si>
    <t>KG-CAR</t>
  </si>
  <si>
    <t>KB GMC</t>
  </si>
  <si>
    <t>OP-GMC</t>
  </si>
  <si>
    <t>PI(Operational Road)</t>
  </si>
  <si>
    <t>PIL-Credit Insurance</t>
  </si>
  <si>
    <t>PIL-CGL</t>
  </si>
  <si>
    <t>PIL -Marine</t>
  </si>
  <si>
    <t>SGL- GMC</t>
  </si>
  <si>
    <t>Infra-CAR</t>
  </si>
  <si>
    <t>SI-CAR</t>
  </si>
  <si>
    <t>VS.-Marine</t>
  </si>
  <si>
    <t>VS-PDBI</t>
  </si>
  <si>
    <t>VS.-D &amp; O</t>
  </si>
  <si>
    <t>Sin GMC</t>
  </si>
  <si>
    <t>Stem GMC</t>
  </si>
  <si>
    <t>Account Executive</t>
  </si>
  <si>
    <t>Shivani Sharma</t>
  </si>
  <si>
    <t>Mark</t>
  </si>
  <si>
    <t>Animesh Rawat</t>
  </si>
  <si>
    <t>Account Exe Id</t>
  </si>
  <si>
    <t>Vinay</t>
  </si>
  <si>
    <t>Ketan Jain</t>
  </si>
  <si>
    <t>Row Labels</t>
  </si>
  <si>
    <t>(blank)</t>
  </si>
  <si>
    <t>Grand Total</t>
  </si>
  <si>
    <t>Count of opportunity_name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</si>
</sst>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[Opportunity.xlsx]Sheet2!PivotTable6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Sheet2!$A$4:$A$12</c:f>
              <c:strCache>
                <c:ptCount val="8"/>
                <c:pt idx="0">
                  <c:v>Employee Benefits</c:v>
                </c:pt>
                <c:pt idx="1">
                  <c:v>Engineering</c:v>
                </c:pt>
                <c:pt idx="2">
                  <c:v>Fire</c:v>
                </c:pt>
                <c:pt idx="3">
                  <c:v>Liability</c:v>
                </c:pt>
                <c:pt idx="4">
                  <c:v>Marine</c:v>
                </c:pt>
                <c:pt idx="5">
                  <c:v>Miscellaneous</c:v>
                </c:pt>
                <c:pt idx="6">
                  <c:v>Terrorism</c:v>
                </c:pt>
                <c:pt idx="7">
                  <c:v>(blank)</c:v>
                </c:pt>
              </c:strCache>
            </c:strRef>
          </c:cat>
          <c:val>
            <c:numRef>
              <c:f>Sheet2!$B$4:$B$12</c:f>
              <c:numCache>
                <c:formatCode>General</c:formatCode>
                <c:ptCount val="8"/>
                <c:pt idx="0">
                  <c:v>15</c:v>
                </c:pt>
                <c:pt idx="1">
                  <c:v>6</c:v>
                </c:pt>
                <c:pt idx="2">
                  <c:v>13</c:v>
                </c:pt>
                <c:pt idx="3">
                  <c:v>5</c:v>
                </c:pt>
                <c:pt idx="4">
                  <c:v>7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81-4AA7-8B78-C92A09118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</xdr:row>
      <xdr:rowOff>76200</xdr:rowOff>
    </xdr:from>
    <xdr:to>
      <xdr:col>11</xdr:col>
      <xdr:colOff>586740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CCF522-E71A-4E88-D9E0-CEC35B8F5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0.42074</cdr:x>
      <cdr:y>0.39761</cdr:y>
    </cdr:from>
    <cdr:to>
      <cdr:x>0.57926</cdr:x>
      <cdr:y>0.60239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50F169E-BD91-E983-DD65-B5292CF1F3BF}"/>
            </a:ext>
          </a:extLst>
        </cdr:cNvPr>
        <cdr:cNvSpPr txBox="1"/>
      </cdr:nvSpPr>
      <cdr:spPr>
        <a:xfrm xmlns:a="http://schemas.openxmlformats.org/drawingml/2006/main">
          <a:off x="2426970" y="177546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0.30251</cdr:x>
      <cdr:y>0.03925</cdr:y>
    </cdr:from>
    <cdr:to>
      <cdr:x>0.89432</cdr:x>
      <cdr:y>0.13993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6BEF0C1-4743-82AD-A5C9-7DDF571EBAE8}"/>
            </a:ext>
          </a:extLst>
        </cdr:cNvPr>
        <cdr:cNvSpPr txBox="1"/>
      </cdr:nvSpPr>
      <cdr:spPr>
        <a:xfrm xmlns:a="http://schemas.openxmlformats.org/drawingml/2006/main">
          <a:off x="1744980" y="175260"/>
          <a:ext cx="3413760" cy="44958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40000"/>
            <a:lumOff val="6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kern="1200">
              <a:solidFill>
                <a:schemeClr val="accent1"/>
              </a:solidFill>
            </a:rPr>
            <a:t>Opportunity</a:t>
          </a:r>
          <a:r>
            <a:rPr lang="en-US" sz="1800" kern="1200" baseline="0">
              <a:solidFill>
                <a:schemeClr val="accent1"/>
              </a:solidFill>
            </a:rPr>
            <a:t> By Product Group</a:t>
          </a:r>
          <a:endParaRPr lang="en-US" sz="1800" kern="1200">
            <a:solidFill>
              <a:schemeClr val="accent1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%20Probook\Documents\DashBoard.xlsx" TargetMode="External"/><Relationship Id="rId1" Type="http://schemas.openxmlformats.org/officeDocument/2006/relationships/externalLinkPath" Target="/Users/HP%20Probook/Documents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 Of Invoice By Account Exe"/>
      <sheetName val="No.of Meeting By accountExe"/>
      <sheetName val=" Top 4 Opportunity BY Revenue"/>
      <sheetName val="Stage Funnel By Revenue"/>
      <sheetName val="Opportunity By Product Group"/>
    </sheetNames>
    <sheetDataSet>
      <sheetData sheetId="0" refreshError="1"/>
      <sheetData sheetId="1" refreshError="1"/>
      <sheetData sheetId="2" refreshError="1"/>
      <sheetData sheetId="3">
        <row r="3">
          <cell r="B3" t="str">
            <v>Sum of revenue_amount</v>
          </cell>
        </row>
        <row r="4">
          <cell r="A4" t="str">
            <v>Propose Solution</v>
          </cell>
          <cell r="B4">
            <v>60000</v>
          </cell>
        </row>
        <row r="5">
          <cell r="A5" t="str">
            <v>Negotiate</v>
          </cell>
          <cell r="B5">
            <v>899000</v>
          </cell>
        </row>
        <row r="6">
          <cell r="A6" t="str">
            <v>Qualify Opportunity</v>
          </cell>
          <cell r="B6">
            <v>5919500</v>
          </cell>
        </row>
      </sheetData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 Probook" refreshedDate="45903.478171296294" createdVersion="8" refreshedVersion="8" minRefreshableVersion="3" recordCount="50" xr:uid="{6423A52B-1AC1-4676-9ED4-1692AC6C5F14}">
  <cacheSource type="worksheet">
    <worksheetSource ref="A1:M1048576" sheet="gcrm_opportunity_202001231041"/>
  </cacheSource>
  <cacheFields count="13">
    <cacheField name="opportunity_name" numFmtId="0">
      <sharedItems containsBlank="1" count="50">
        <s v="Fire"/>
        <s v="EL-Group Mediclaim"/>
        <s v="DB -Mega Policy"/>
        <s v="CVP GMC"/>
        <s v="FM-Group Mediclaim"/>
        <s v="DS- Employees GMC"/>
        <s v="BE-Mega policy"/>
        <s v="DB -Terrorism Policy"/>
        <s v="OP-GMC"/>
        <s v="VS.-Marine"/>
        <s v="Sin GMC"/>
        <s v="ITNL - IAR (Operational Roads)"/>
        <s v="Sandesh - PDBI"/>
        <s v="BC - PDBI"/>
        <s v="CP-PDBI"/>
        <s v="G R -GMC"/>
        <s v="SGL- GMC"/>
        <s v="KB GMC"/>
        <s v="BL - Marine STOP"/>
        <s v="II-Marine"/>
        <s v="PIL-Credit Insurance"/>
        <s v="PIL-CGL"/>
        <s v="PIL -Marine"/>
        <s v="Sandesh - Marine"/>
        <s v="EI- GMC"/>
        <s v="Stem GMC"/>
        <s v="BVGMC"/>
        <s v="Marine"/>
        <s v="ag - Property Insurance"/>
        <s v="G R -CAR"/>
        <s v="PDBI"/>
        <s v="PI(Operational Road)"/>
        <s v="II -  GMC"/>
        <s v="DB- Cyber Liability"/>
        <s v="SI-CAR"/>
        <s v="BD PDBI"/>
        <s v="VS-PDBI"/>
        <s v="KG-CAR"/>
        <s v="Infra-CAR"/>
        <s v="SFSP"/>
        <s v="VS.-D &amp; O"/>
        <s v="GL-CGL"/>
        <s v="GL-Crime"/>
        <s v="GRTC-CAR"/>
        <s v="BV GPA"/>
        <s v="AL GPA"/>
        <s v="CI-CAR/EAR Policy"/>
        <s v="II - GPA"/>
        <s v="Maine Open"/>
        <m/>
      </sharedItems>
    </cacheField>
    <cacheField name="opportunity_id" numFmtId="0">
      <sharedItems containsBlank="1"/>
    </cacheField>
    <cacheField name="Account Exe Id" numFmtId="0">
      <sharedItems containsString="0" containsBlank="1" containsNumber="1" containsInteger="1" minValue="1" maxValue="12"/>
    </cacheField>
    <cacheField name="Account Executive" numFmtId="0">
      <sharedItems containsBlank="1"/>
    </cacheField>
    <cacheField name="premium_amount" numFmtId="0">
      <sharedItems containsString="0" containsBlank="1" containsNumber="1" containsInteger="1" minValue="0" maxValue="90000000"/>
    </cacheField>
    <cacheField name="revenue_amount" numFmtId="0">
      <sharedItems containsString="0" containsBlank="1" containsNumber="1" containsInteger="1" minValue="10000" maxValue="500000"/>
    </cacheField>
    <cacheField name="closing_date" numFmtId="0">
      <sharedItems containsNonDate="0" containsDate="1" containsString="0" containsBlank="1" minDate="2019-09-30T00:00:00" maxDate="2020-09-01T00:00:00"/>
    </cacheField>
    <cacheField name="stage" numFmtId="0">
      <sharedItems containsBlank="1"/>
    </cacheField>
    <cacheField name="branch" numFmtId="0">
      <sharedItems containsBlank="1"/>
    </cacheField>
    <cacheField name="specialty" numFmtId="0">
      <sharedItems containsBlank="1"/>
    </cacheField>
    <cacheField name="product_group" numFmtId="0">
      <sharedItems containsBlank="1" count="8">
        <s v="Fire"/>
        <s v="Employee Benefits"/>
        <s v="Miscellaneous"/>
        <s v="Terrorism"/>
        <s v="Marine"/>
        <s v="Liability"/>
        <s v="Engineering"/>
        <m/>
      </sharedItems>
    </cacheField>
    <cacheField name="product_sub_group" numFmtId="0">
      <sharedItems containsBlank="1"/>
    </cacheField>
    <cacheField name="risk_detail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s v="OPP1900002070"/>
    <n v="3"/>
    <s v="Animesh Rawat"/>
    <n v="0"/>
    <n v="500000"/>
    <d v="2019-10-01T00:00:00"/>
    <s v="Negotiate"/>
    <s v="Ahmedabad"/>
    <s v="Property / BI"/>
    <x v="0"/>
    <s v="Constructions &amp;amp; Infrastructure"/>
    <s v="Fire &amp;amp; Special Perils"/>
  </r>
  <r>
    <x v="1"/>
    <s v="OPP1900001042"/>
    <n v="3"/>
    <s v="Animesh Rawat"/>
    <n v="8000000"/>
    <n v="400000"/>
    <d v="2019-11-13T00:00:00"/>
    <s v="Qualify Opportunity"/>
    <s v="Ahmedabad"/>
    <s v="Employee Benefits (EB)"/>
    <x v="1"/>
    <s v="Mediclaim"/>
    <s v="Group Medical"/>
  </r>
  <r>
    <x v="2"/>
    <s v="OPP1900001945"/>
    <n v="6"/>
    <s v="Ketan Jain"/>
    <n v="0"/>
    <n v="400000"/>
    <d v="2020-06-30T00:00:00"/>
    <s v="Qualify Opportunity"/>
    <s v="Ahmedabad"/>
    <s v="Property / BI"/>
    <x v="0"/>
    <s v="Constructions &amp;amp; Infrastructure"/>
    <s v="Fire &amp;amp; Special Perils"/>
  </r>
  <r>
    <x v="3"/>
    <s v="OPP1900001365"/>
    <n v="10"/>
    <s v="Mark"/>
    <n v="4500000"/>
    <n v="350000"/>
    <d v="2019-12-11T00:00:00"/>
    <s v="Qualify Opportunity"/>
    <s v="Ahmedabad"/>
    <s v="Employee Benefits (EB)"/>
    <x v="2"/>
    <s v="Miscellaneous"/>
    <s v="Group Medical"/>
  </r>
  <r>
    <x v="4"/>
    <s v="OPP1900001390"/>
    <n v="10"/>
    <s v="Mark"/>
    <n v="4500000"/>
    <n v="300000"/>
    <d v="2019-10-29T00:00:00"/>
    <s v="Qualify Opportunity"/>
    <s v="Ahmedabad"/>
    <s v="Employee Benefits (EB)"/>
    <x v="1"/>
    <s v="Mediclaim"/>
    <s v="Group Medical"/>
  </r>
  <r>
    <x v="5"/>
    <s v="OPP1900001392"/>
    <n v="3"/>
    <s v="Animesh Rawat"/>
    <n v="6000000"/>
    <n v="300000"/>
    <d v="2019-12-01T00:00:00"/>
    <s v="Qualify Opportunity"/>
    <s v="Ahmedabad"/>
    <s v="Employee Benefits (EB)"/>
    <x v="1"/>
    <s v="Mediclaim"/>
    <s v="Group Medical"/>
  </r>
  <r>
    <x v="6"/>
    <s v="OPP1900001942"/>
    <n v="6"/>
    <s v="Ketan Jain"/>
    <n v="0"/>
    <n v="300000"/>
    <d v="2020-06-30T00:00:00"/>
    <s v="Qualify Opportunity"/>
    <s v="Ahmedabad"/>
    <s v="Property / BI"/>
    <x v="0"/>
    <s v="Constructions &amp;amp; Infrastructure"/>
    <s v="Fire &amp;amp; Special Perils"/>
  </r>
  <r>
    <x v="7"/>
    <s v="OPP1900001946"/>
    <n v="12"/>
    <s v="Shivani Sharma"/>
    <n v="0"/>
    <n v="300000"/>
    <d v="2020-06-30T00:00:00"/>
    <s v="Qualify Opportunity"/>
    <s v="Ahmedabad"/>
    <s v="Crises Mgmt / Terr / Political Risks / K&amp;amp;R"/>
    <x v="3"/>
    <s v="Political Risks"/>
    <s v="SABOTAGE &amp;amp; TERRORISM &amp;amp; Political Violence"/>
  </r>
  <r>
    <x v="8"/>
    <s v="OPP1900001803"/>
    <n v="10"/>
    <s v="Mark"/>
    <n v="5000000"/>
    <n v="250000"/>
    <d v="2019-11-30T00:00:00"/>
    <s v="Qualify Opportunity"/>
    <s v="Ahmedabad"/>
    <s v="Employee Benefits (EB)"/>
    <x v="1"/>
    <s v="Mediclaim"/>
    <s v="Group Medical"/>
  </r>
  <r>
    <x v="9"/>
    <s v="OPP1900001056"/>
    <n v="12"/>
    <s v="Shivani Sharma"/>
    <n v="0"/>
    <n v="200000"/>
    <d v="2020-03-31T00:00:00"/>
    <s v="Qualify Opportunity"/>
    <s v="Ahmedabad"/>
    <s v="Marine"/>
    <x v="4"/>
    <s v="Marine Hull"/>
    <s v="Charterers' Liability Policy"/>
  </r>
  <r>
    <x v="10"/>
    <s v="OPP1900001366"/>
    <n v="3"/>
    <s v="Animesh Rawat"/>
    <n v="9500000"/>
    <n v="200000"/>
    <d v="2019-09-30T00:00:00"/>
    <s v="Negotiate"/>
    <s v="Ahmedabad"/>
    <s v="Employee Benefits (EB)"/>
    <x v="1"/>
    <s v="Mediclaim"/>
    <s v="Group Medical"/>
  </r>
  <r>
    <x v="11"/>
    <s v="OPP1900001906"/>
    <n v="12"/>
    <s v="Shivani Sharma"/>
    <n v="90000000"/>
    <n v="200000"/>
    <d v="2020-08-31T00:00:00"/>
    <s v="Qualify Opportunity"/>
    <s v="Ahmedabad"/>
    <s v="Property / BI"/>
    <x v="0"/>
    <s v="Constructions &amp;amp; Infrastructure"/>
    <s v="Industrial All Risks"/>
  </r>
  <r>
    <x v="12"/>
    <s v="OPP1900001939"/>
    <n v="6"/>
    <s v="Ketan Jain"/>
    <n v="0"/>
    <n v="200000"/>
    <d v="2020-03-31T00:00:00"/>
    <s v="Qualify Opportunity"/>
    <s v="Ahmedabad"/>
    <s v="Property / BI"/>
    <x v="0"/>
    <s v="Constructions &amp;amp; Infrastructure"/>
    <s v="Fire &amp;amp; Special Perils"/>
  </r>
  <r>
    <x v="13"/>
    <s v="OPP1900001943"/>
    <n v="6"/>
    <s v="Ketan Jain"/>
    <n v="0"/>
    <n v="200000"/>
    <d v="2020-06-30T00:00:00"/>
    <s v="Qualify Opportunity"/>
    <s v="Ahmedabad"/>
    <s v="Property / BI"/>
    <x v="0"/>
    <s v="Constructions &amp;amp; Infrastructure"/>
    <s v="Fire &amp;amp; Special Perils"/>
  </r>
  <r>
    <x v="14"/>
    <s v="OPP1900001944"/>
    <n v="6"/>
    <s v="Ketan Jain"/>
    <n v="0"/>
    <n v="200000"/>
    <d v="2020-06-30T00:00:00"/>
    <s v="Qualify Opportunity"/>
    <s v="Ahmedabad"/>
    <s v="Property / BI"/>
    <x v="0"/>
    <s v="Constructions &amp;amp; Infrastructure"/>
    <s v="Fire &amp;amp; Special Perils"/>
  </r>
  <r>
    <x v="15"/>
    <s v="OPP1900001072"/>
    <n v="12"/>
    <s v="Shivani Sharma"/>
    <n v="2000000"/>
    <n v="150000"/>
    <d v="2020-05-31T00:00:00"/>
    <s v="Qualify Opportunity"/>
    <s v="Ahmedabad"/>
    <s v="Employee Benefits (EB)"/>
    <x v="1"/>
    <s v="Mediclaim"/>
    <s v="Group Medical"/>
  </r>
  <r>
    <x v="16"/>
    <s v="OPP1900001054"/>
    <n v="1"/>
    <s v="Vinay"/>
    <n v="0"/>
    <n v="125000"/>
    <d v="2020-06-30T00:00:00"/>
    <s v="Qualify Opportunity"/>
    <s v="Ahmedabad"/>
    <s v="Employee Benefits (EB)"/>
    <x v="1"/>
    <s v="Mediclaim"/>
    <s v="Group Medical"/>
  </r>
  <r>
    <x v="17"/>
    <s v="OPP1900001222"/>
    <n v="3"/>
    <s v="Animesh Rawat"/>
    <n v="2500000"/>
    <n v="125000"/>
    <d v="2019-12-01T00:00:00"/>
    <s v="Qualify Opportunity"/>
    <s v="Ahmedabad"/>
    <s v="Employee Benefits (EB)"/>
    <x v="1"/>
    <s v="Mediclaim"/>
    <s v="Group Medical"/>
  </r>
  <r>
    <x v="18"/>
    <s v="OPP1900001048"/>
    <n v="1"/>
    <s v="Vinay"/>
    <n v="0"/>
    <n v="100000"/>
    <d v="2020-06-30T00:00:00"/>
    <s v="Qualify Opportunity"/>
    <s v="Ahmedabad"/>
    <s v="Marine"/>
    <x v="4"/>
    <s v="Marine Hull"/>
    <s v="Charterers' Liability Policy"/>
  </r>
  <r>
    <x v="19"/>
    <s v="OPP1900001050"/>
    <n v="1"/>
    <s v="Vinay"/>
    <n v="0"/>
    <n v="100000"/>
    <d v="2020-03-31T00:00:00"/>
    <s v="Qualify Opportunity"/>
    <s v="Ahmedabad"/>
    <s v="Marine"/>
    <x v="4"/>
    <s v="Marine Hull"/>
    <s v="Charterers' Liability Policy"/>
  </r>
  <r>
    <x v="20"/>
    <s v="OPP1900001051"/>
    <n v="1"/>
    <s v="Vinay"/>
    <n v="1200000"/>
    <n v="100000"/>
    <d v="2020-03-31T00:00:00"/>
    <s v="Qualify Opportunity"/>
    <s v="Ahmedabad"/>
    <s v="Trade Credit &amp;amp; Political Risk"/>
    <x v="2"/>
    <s v="Miscellaneous"/>
    <s v="Trade Credit Insurance"/>
  </r>
  <r>
    <x v="21"/>
    <s v="OPP1900001052"/>
    <n v="1"/>
    <s v="Vinay"/>
    <n v="0"/>
    <n v="100000"/>
    <d v="2020-05-31T00:00:00"/>
    <s v="Qualify Opportunity"/>
    <s v="Ahmedabad"/>
    <s v="Liability"/>
    <x v="5"/>
    <s v="Financial Lines"/>
    <s v="Commercial General Liability"/>
  </r>
  <r>
    <x v="22"/>
    <s v="OPP1900001053"/>
    <n v="1"/>
    <s v="Vinay"/>
    <n v="0"/>
    <n v="100000"/>
    <d v="2020-05-31T00:00:00"/>
    <s v="Qualify Opportunity"/>
    <s v="Ahmedabad"/>
    <s v="Marine"/>
    <x v="4"/>
    <s v="Marine Hull"/>
    <s v="Charterers' Liability Policy"/>
  </r>
  <r>
    <x v="23"/>
    <s v="OPP1900001055"/>
    <n v="1"/>
    <s v="Vinay"/>
    <n v="0"/>
    <n v="100000"/>
    <d v="2020-03-31T00:00:00"/>
    <s v="Qualify Opportunity"/>
    <s v="Ahmedabad"/>
    <s v="Marine"/>
    <x v="4"/>
    <s v="Marine Hull"/>
    <s v="Charterers' Liability Policy"/>
  </r>
  <r>
    <x v="24"/>
    <s v="OPP1900001364"/>
    <n v="10"/>
    <s v="Mark"/>
    <n v="1400000"/>
    <n v="100000"/>
    <d v="2019-12-09T00:00:00"/>
    <s v="Qualify Opportunity"/>
    <s v="Ahmedabad"/>
    <s v="Employee Benefits (EB)"/>
    <x v="1"/>
    <s v="Mediclaim"/>
    <s v="Group Medical"/>
  </r>
  <r>
    <x v="25"/>
    <s v="OPP1900001391"/>
    <n v="3"/>
    <s v="Animesh Rawat"/>
    <n v="0"/>
    <n v="100000"/>
    <d v="2019-11-15T00:00:00"/>
    <s v="Qualify Opportunity"/>
    <s v="Ahmedabad"/>
    <s v="Employee Benefits (EB)"/>
    <x v="1"/>
    <s v="Mediclaim"/>
    <s v="Group Medical"/>
  </r>
  <r>
    <x v="26"/>
    <s v="OPP1900001393"/>
    <n v="10"/>
    <s v="Mark"/>
    <n v="600000"/>
    <n v="100000"/>
    <d v="2019-11-30T00:00:00"/>
    <s v="Qualify Opportunity"/>
    <s v="Ahmedabad"/>
    <s v="Emerging Corporates Group (ECG)"/>
    <x v="1"/>
    <s v="Mediclaim"/>
    <s v="Group Medical"/>
  </r>
  <r>
    <x v="27"/>
    <s v="OPP1900001843"/>
    <n v="3"/>
    <s v="Animesh Rawat"/>
    <n v="0"/>
    <n v="100000"/>
    <d v="2019-10-31T00:00:00"/>
    <s v="Negotiate"/>
    <s v="Ahmedabad"/>
    <s v="Marine"/>
    <x v="4"/>
    <s v="Marine Cargo"/>
    <s v="Marine Combo policy ( EXIM +Inland)"/>
  </r>
  <r>
    <x v="28"/>
    <s v="OPP1900001941"/>
    <n v="6"/>
    <s v="Ketan Jain"/>
    <n v="1000000"/>
    <n v="100000"/>
    <d v="2020-07-31T00:00:00"/>
    <s v="Qualify Opportunity"/>
    <s v="Ahmedabad"/>
    <s v="Property / BI"/>
    <x v="0"/>
    <s v="Constructions &amp;amp; Infrastructure"/>
    <s v="Fire &amp;amp; Special Perils"/>
  </r>
  <r>
    <x v="29"/>
    <s v="OPP1900001950"/>
    <n v="12"/>
    <s v="Shivani Sharma"/>
    <n v="1000000"/>
    <n v="100000"/>
    <d v="2019-09-30T00:00:00"/>
    <s v="Qualify Opportunity"/>
    <s v="Ahmedabad"/>
    <s v="Construction, Power &amp; Infrastructure"/>
    <x v="6"/>
    <s v="Engineering"/>
    <s v="Contractors All Risk"/>
  </r>
  <r>
    <x v="30"/>
    <s v="OPP1900002004"/>
    <n v="3"/>
    <s v="Animesh Rawat"/>
    <n v="700000"/>
    <n v="100000"/>
    <d v="2019-12-31T00:00:00"/>
    <s v="Qualify Opportunity"/>
    <s v="Ahmedabad"/>
    <s v="Property / BI"/>
    <x v="0"/>
    <s v="Constructions &amp;amp; Infrastructure"/>
    <s v="Fire &amp;amp; Special Perils"/>
  </r>
  <r>
    <x v="31"/>
    <s v="OPP1900002092"/>
    <n v="12"/>
    <s v="Shivani Sharma"/>
    <n v="1000000"/>
    <n v="100000"/>
    <d v="2019-12-31T00:00:00"/>
    <s v="Qualify Opportunity"/>
    <s v="Ahmedabad"/>
    <s v="Property / BI"/>
    <x v="0"/>
    <s v="Constructions &amp;amp; Infrastructure"/>
    <s v="Fire &amp;amp; Special Perils"/>
  </r>
  <r>
    <x v="32"/>
    <s v="OPP1900001057"/>
    <n v="12"/>
    <s v="Shivani Sharma"/>
    <n v="0"/>
    <n v="75000"/>
    <d v="2020-03-31T00:00:00"/>
    <s v="Qualify Opportunity"/>
    <s v="Ahmedabad"/>
    <s v="Employee Benefits (EB)"/>
    <x v="1"/>
    <s v="Mediclaim"/>
    <s v="Group Medical"/>
  </r>
  <r>
    <x v="33"/>
    <s v="OPP1900001138"/>
    <n v="12"/>
    <s v="Shivani Sharma"/>
    <n v="500000"/>
    <n v="75000"/>
    <d v="2020-05-31T00:00:00"/>
    <s v="Qualify Opportunity"/>
    <s v="Ahmedabad"/>
    <s v="Liability"/>
    <x v="5"/>
    <s v="Financial Lines"/>
    <s v="Cyber Liability Insurance"/>
  </r>
  <r>
    <x v="34"/>
    <s v="OPP1900001975"/>
    <n v="10"/>
    <s v="Mark"/>
    <n v="500000"/>
    <n v="62000"/>
    <d v="2019-09-30T00:00:00"/>
    <s v="Qualify Opportunity"/>
    <s v="Ahmedabad"/>
    <s v="Construction, Power &amp; Infrastructure"/>
    <x v="6"/>
    <s v="Engineering"/>
    <s v="Contractors All Risk"/>
  </r>
  <r>
    <x v="35"/>
    <s v="OPP1900001937"/>
    <n v="6"/>
    <s v="Ketan Jain"/>
    <n v="0"/>
    <n v="50000"/>
    <d v="2020-03-31T00:00:00"/>
    <s v="Qualify Opportunity"/>
    <s v="Ahmedabad"/>
    <s v="Property / BI"/>
    <x v="0"/>
    <s v="Constructions &amp;amp; Infrastructure"/>
    <s v="Fire &amp;amp; Special Perils"/>
  </r>
  <r>
    <x v="36"/>
    <s v="OPP1900001940"/>
    <n v="6"/>
    <s v="Ketan Jain"/>
    <n v="300000"/>
    <n v="50000"/>
    <d v="2020-03-31T00:00:00"/>
    <s v="Qualify Opportunity"/>
    <s v="Ahmedabad"/>
    <s v="Property / BI"/>
    <x v="0"/>
    <s v="Constructions &amp;amp; Infrastructure"/>
    <s v="Fire &amp;amp; Special Perils"/>
  </r>
  <r>
    <x v="37"/>
    <s v="OPP1900001947"/>
    <n v="12"/>
    <s v="Shivani Sharma"/>
    <n v="500000"/>
    <n v="50000"/>
    <d v="2019-12-31T00:00:00"/>
    <s v="Qualify Opportunity"/>
    <s v="Ahmedabad"/>
    <s v="Construction, Power &amp; Infrastructure"/>
    <x v="6"/>
    <s v="Engineering"/>
    <s v="Contractors All Risk"/>
  </r>
  <r>
    <x v="38"/>
    <s v="OPP1900002039"/>
    <n v="10"/>
    <s v="Mark"/>
    <n v="800000"/>
    <n v="50000"/>
    <d v="2019-09-30T00:00:00"/>
    <s v="Qualify Opportunity"/>
    <s v="Ahmedabad"/>
    <s v="Construction, Power &amp; Infrastructure"/>
    <x v="6"/>
    <s v="Engineering"/>
    <s v="Contractors All Risk"/>
  </r>
  <r>
    <x v="39"/>
    <s v="OPP1900002098"/>
    <n v="3"/>
    <s v="Animesh Rawat"/>
    <n v="0"/>
    <n v="50000"/>
    <d v="2019-09-30T00:00:00"/>
    <s v="Propose Solution"/>
    <s v="Ahmedabad"/>
    <s v="Property / BI"/>
    <x v="0"/>
    <s v="Constructions &amp;amp; Infrastructure"/>
    <s v="Fire &amp;amp; Special Perils"/>
  </r>
  <r>
    <x v="40"/>
    <s v="OPP1900002104"/>
    <n v="12"/>
    <s v="Shivani Sharma"/>
    <n v="0"/>
    <n v="50000"/>
    <d v="2020-03-31T00:00:00"/>
    <s v="Qualify Opportunity"/>
    <s v="Ahmedabad"/>
    <s v="Liability"/>
    <x v="5"/>
    <s v="Financial Lines"/>
    <s v="Director &amp;amp; Officers / Management  Liability"/>
  </r>
  <r>
    <x v="41"/>
    <s v="OPP1900001655"/>
    <n v="10"/>
    <s v="Mark"/>
    <n v="300000"/>
    <n v="49500"/>
    <d v="2019-09-30T00:00:00"/>
    <s v="Negotiate"/>
    <s v="Ahmedabad"/>
    <s v="Liability"/>
    <x v="5"/>
    <s v="Financial Lines"/>
    <s v="Commercial General Liability"/>
  </r>
  <r>
    <x v="42"/>
    <s v="OPP1900001656"/>
    <n v="10"/>
    <s v="Mark"/>
    <n v="300000"/>
    <n v="49500"/>
    <d v="2019-09-30T00:00:00"/>
    <s v="Negotiate"/>
    <s v="Ahmedabad"/>
    <s v="Liability"/>
    <x v="5"/>
    <s v="Financial Lines"/>
    <s v="Commercial Crime Insurance"/>
  </r>
  <r>
    <x v="43"/>
    <s v="OPP1900001976"/>
    <n v="10"/>
    <s v="Mark"/>
    <n v="300000"/>
    <n v="37500"/>
    <d v="2019-09-30T00:00:00"/>
    <s v="Qualify Opportunity"/>
    <s v="Ahmedabad"/>
    <s v="Construction, Power &amp; Infrastructure"/>
    <x v="6"/>
    <s v="Engineering"/>
    <s v="Contractors All Risk"/>
  </r>
  <r>
    <x v="44"/>
    <s v="OPP1900001394"/>
    <n v="10"/>
    <s v="Mark"/>
    <n v="210000"/>
    <n v="35000"/>
    <d v="2019-11-30T00:00:00"/>
    <s v="Qualify Opportunity"/>
    <s v="Ahmedabad"/>
    <s v="Emerging Corporates Group (ECG)"/>
    <x v="1"/>
    <s v="Mediclaim"/>
    <s v="Group Personal Accident"/>
  </r>
  <r>
    <x v="45"/>
    <s v="OPP1900001047"/>
    <n v="1"/>
    <s v="Vinay"/>
    <n v="200000"/>
    <n v="30000"/>
    <d v="2020-03-31T00:00:00"/>
    <s v="Qualify Opportunity"/>
    <s v="Ahmedabad"/>
    <s v="Employee Benefits (EB)"/>
    <x v="1"/>
    <s v="Mediclaim"/>
    <s v="Group Personal Accident"/>
  </r>
  <r>
    <x v="46"/>
    <s v="OPP1900001938"/>
    <n v="6"/>
    <s v="Ketan Jain"/>
    <n v="300000"/>
    <n v="30000"/>
    <d v="2020-03-31T00:00:00"/>
    <s v="Qualify Opportunity"/>
    <s v="Ahmedabad"/>
    <s v="Construction, Power &amp; Infrastructure"/>
    <x v="6"/>
    <s v="Engineering"/>
    <s v="Contractors All Risk"/>
  </r>
  <r>
    <x v="47"/>
    <s v="OPP1900001058"/>
    <n v="12"/>
    <s v="Shivani Sharma"/>
    <n v="0"/>
    <n v="25000"/>
    <d v="2020-03-31T00:00:00"/>
    <s v="Qualify Opportunity"/>
    <s v="Ahmedabad"/>
    <s v="Employee Benefits (EB)"/>
    <x v="1"/>
    <s v="Mediclaim"/>
    <s v="Group Personal Accident"/>
  </r>
  <r>
    <x v="48"/>
    <s v="OPP1900001923"/>
    <n v="3"/>
    <s v="Animesh Rawat"/>
    <n v="0"/>
    <n v="10000"/>
    <d v="2019-09-30T00:00:00"/>
    <s v="Propose Solution"/>
    <s v="Ahmedabad"/>
    <s v="Marine"/>
    <x v="4"/>
    <s v="Marine Cargo"/>
    <s v="Marine Cargo"/>
  </r>
  <r>
    <x v="49"/>
    <m/>
    <m/>
    <m/>
    <m/>
    <m/>
    <m/>
    <m/>
    <m/>
    <m/>
    <x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272182-BA0E-4D06-9650-9BB00FD9D10D}" name="PivotTable6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2" firstHeaderRow="1" firstDataRow="1" firstDataCol="1"/>
  <pivotFields count="13">
    <pivotField dataField="1" showAll="0">
      <items count="51">
        <item x="28"/>
        <item x="45"/>
        <item x="13"/>
        <item x="35"/>
        <item x="6"/>
        <item x="18"/>
        <item x="44"/>
        <item x="26"/>
        <item x="46"/>
        <item x="14"/>
        <item x="3"/>
        <item x="33"/>
        <item x="2"/>
        <item x="7"/>
        <item x="5"/>
        <item x="24"/>
        <item x="1"/>
        <item x="0"/>
        <item x="4"/>
        <item x="29"/>
        <item x="15"/>
        <item x="41"/>
        <item x="42"/>
        <item x="43"/>
        <item x="32"/>
        <item x="47"/>
        <item x="19"/>
        <item x="38"/>
        <item x="11"/>
        <item x="17"/>
        <item x="37"/>
        <item x="48"/>
        <item x="27"/>
        <item x="8"/>
        <item x="30"/>
        <item x="31"/>
        <item x="22"/>
        <item x="21"/>
        <item x="20"/>
        <item x="23"/>
        <item x="12"/>
        <item x="39"/>
        <item x="16"/>
        <item x="34"/>
        <item x="10"/>
        <item x="25"/>
        <item x="40"/>
        <item x="9"/>
        <item x="36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1"/>
        <item x="6"/>
        <item x="0"/>
        <item x="5"/>
        <item x="4"/>
        <item x="2"/>
        <item x="3"/>
        <item x="7"/>
        <item t="default"/>
      </items>
    </pivotField>
    <pivotField showAll="0"/>
    <pivotField showAll="0"/>
  </pivotFields>
  <rowFields count="1">
    <field x="1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opportunity_nam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47500-D061-47CB-9B4A-3B92DE1EBC7E}" name="Table1" displayName="Table1" ref="A1:M50" totalsRowShown="0" headerRowDxfId="1">
  <autoFilter ref="A1:M50" xr:uid="{99F47500-D061-47CB-9B4A-3B92DE1EBC7E}"/>
  <sortState xmlns:xlrd2="http://schemas.microsoft.com/office/spreadsheetml/2017/richdata2" ref="A2:M50">
    <sortCondition descending="1" ref="F2:F50"/>
  </sortState>
  <tableColumns count="13">
    <tableColumn id="1" xr3:uid="{ECCAAF0E-AAD0-4C50-97CB-09FCA176DBB1}" name="opportunity_name"/>
    <tableColumn id="2" xr3:uid="{A6D67C2A-939C-4B25-A0B7-64C22DEEEEA9}" name="opportunity_id"/>
    <tableColumn id="3" xr3:uid="{54BF1EBB-90D5-4EE4-B7CC-5A0739AF59AE}" name="Account Exe Id"/>
    <tableColumn id="4" xr3:uid="{C27CF40C-1EBA-4E85-BE29-606008A22722}" name="Account Executive"/>
    <tableColumn id="5" xr3:uid="{35681653-1599-4CD1-99D6-7B105CB64009}" name="premium_amount"/>
    <tableColumn id="6" xr3:uid="{FB068623-628C-4179-B41D-BC34CEDB2FE9}" name="revenue_amount"/>
    <tableColumn id="7" xr3:uid="{A2B5B4E8-49A3-43F4-88B8-E399AFB140F9}" name="closing_date" dataDxfId="0"/>
    <tableColumn id="8" xr3:uid="{70F326F5-9CC9-4544-8647-9C8F2D154E97}" name="stage"/>
    <tableColumn id="9" xr3:uid="{EA070A20-EB9E-42F3-BEB0-8B10D2D03FD9}" name="branch"/>
    <tableColumn id="10" xr3:uid="{2B39BC4A-28D5-40A0-91CE-4F785875E912}" name="specialty"/>
    <tableColumn id="11" xr3:uid="{390FFD1B-23AE-45A7-BEF3-F6FD2E9C9860}" name="product_group"/>
    <tableColumn id="12" xr3:uid="{BFFA3997-9983-48ED-B263-1845FE3C7391}" name="product_sub_group"/>
    <tableColumn id="13" xr3:uid="{0C8F956D-D7A8-4BDA-9CEC-9586D749BAF1}" name="risk_detai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D30B-FE27-4761-82D3-78C1668535D0}">
  <dimension ref="A1"/>
  <sheetViews>
    <sheetView workbookViewId="0">
      <selection activeCell="J11" sqref="J1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A46C-BAFD-4187-9974-0FAFE1B87C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5A46-CA3B-4F33-B318-28C96C0FE110}">
  <dimension ref="A3:B12"/>
  <sheetViews>
    <sheetView tabSelected="1" workbookViewId="0">
      <selection sqref="A1:XFD1048576"/>
    </sheetView>
  </sheetViews>
  <sheetFormatPr defaultRowHeight="14.4" x14ac:dyDescent="0.3"/>
  <cols>
    <col min="1" max="1" width="16.21875" bestFit="1" customWidth="1"/>
    <col min="2" max="2" width="25" bestFit="1" customWidth="1"/>
  </cols>
  <sheetData>
    <row r="3" spans="1:2" x14ac:dyDescent="0.3">
      <c r="A3" s="4" t="s">
        <v>150</v>
      </c>
      <c r="B3" t="s">
        <v>153</v>
      </c>
    </row>
    <row r="4" spans="1:2" x14ac:dyDescent="0.3">
      <c r="A4" s="5" t="s">
        <v>13</v>
      </c>
      <c r="B4" s="6">
        <v>15</v>
      </c>
    </row>
    <row r="5" spans="1:2" x14ac:dyDescent="0.3">
      <c r="A5" s="5" t="s">
        <v>49</v>
      </c>
      <c r="B5" s="6">
        <v>6</v>
      </c>
    </row>
    <row r="6" spans="1:2" x14ac:dyDescent="0.3">
      <c r="A6" s="5" t="s">
        <v>18</v>
      </c>
      <c r="B6" s="6">
        <v>13</v>
      </c>
    </row>
    <row r="7" spans="1:2" x14ac:dyDescent="0.3">
      <c r="A7" s="5" t="s">
        <v>20</v>
      </c>
      <c r="B7" s="6">
        <v>5</v>
      </c>
    </row>
    <row r="8" spans="1:2" x14ac:dyDescent="0.3">
      <c r="A8" s="5" t="s">
        <v>24</v>
      </c>
      <c r="B8" s="6">
        <v>7</v>
      </c>
    </row>
    <row r="9" spans="1:2" x14ac:dyDescent="0.3">
      <c r="A9" s="5" t="s">
        <v>26</v>
      </c>
      <c r="B9" s="6">
        <v>2</v>
      </c>
    </row>
    <row r="10" spans="1:2" x14ac:dyDescent="0.3">
      <c r="A10" s="5" t="s">
        <v>56</v>
      </c>
      <c r="B10" s="6">
        <v>1</v>
      </c>
    </row>
    <row r="11" spans="1:2" x14ac:dyDescent="0.3">
      <c r="A11" s="5" t="s">
        <v>151</v>
      </c>
      <c r="B11" s="6"/>
    </row>
    <row r="12" spans="1:2" x14ac:dyDescent="0.3">
      <c r="A12" s="5" t="s">
        <v>152</v>
      </c>
      <c r="B12" s="6">
        <v>49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D1" sqref="A1:XFD1048576"/>
    </sheetView>
  </sheetViews>
  <sheetFormatPr defaultColWidth="8.77734375" defaultRowHeight="14.4" x14ac:dyDescent="0.3"/>
  <cols>
    <col min="1" max="1" width="28.109375" bestFit="1" customWidth="1"/>
    <col min="2" max="2" width="16.6640625" bestFit="1" customWidth="1"/>
    <col min="3" max="3" width="16.6640625" customWidth="1"/>
    <col min="4" max="4" width="20.77734375" bestFit="1" customWidth="1"/>
    <col min="5" max="5" width="19.44140625" bestFit="1" customWidth="1"/>
    <col min="6" max="6" width="18.6640625" bestFit="1" customWidth="1"/>
    <col min="7" max="7" width="14.44140625" bestFit="1" customWidth="1"/>
    <col min="8" max="8" width="19" bestFit="1" customWidth="1"/>
    <col min="9" max="9" width="11.6640625" bestFit="1" customWidth="1"/>
    <col min="10" max="10" width="41.6640625" bestFit="1" customWidth="1"/>
    <col min="11" max="11" width="18" bestFit="1" customWidth="1"/>
    <col min="12" max="12" width="32.6640625" bestFit="1" customWidth="1"/>
    <col min="13" max="13" width="50.77734375" bestFit="1" customWidth="1"/>
  </cols>
  <sheetData>
    <row r="1" spans="1:13" s="2" customFormat="1" x14ac:dyDescent="0.3">
      <c r="A1" s="3" t="s">
        <v>0</v>
      </c>
      <c r="B1" s="3" t="s">
        <v>1</v>
      </c>
      <c r="C1" s="3" t="s">
        <v>147</v>
      </c>
      <c r="D1" s="3" t="s">
        <v>143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3">
      <c r="A2" t="s">
        <v>18</v>
      </c>
      <c r="B2" t="s">
        <v>98</v>
      </c>
      <c r="C2">
        <v>3</v>
      </c>
      <c r="D2" t="s">
        <v>146</v>
      </c>
      <c r="E2">
        <v>0</v>
      </c>
      <c r="F2">
        <v>500000</v>
      </c>
      <c r="G2" s="1">
        <v>43739</v>
      </c>
      <c r="H2" t="s">
        <v>27</v>
      </c>
      <c r="I2" t="s">
        <v>30</v>
      </c>
      <c r="J2" t="s">
        <v>17</v>
      </c>
      <c r="K2" t="s">
        <v>18</v>
      </c>
      <c r="L2" t="s">
        <v>19</v>
      </c>
      <c r="M2" t="s">
        <v>77</v>
      </c>
    </row>
    <row r="3" spans="1:13" x14ac:dyDescent="0.3">
      <c r="A3" t="s">
        <v>119</v>
      </c>
      <c r="B3" t="s">
        <v>29</v>
      </c>
      <c r="C3">
        <v>3</v>
      </c>
      <c r="D3" t="s">
        <v>146</v>
      </c>
      <c r="E3">
        <v>8000000</v>
      </c>
      <c r="F3">
        <v>400000</v>
      </c>
      <c r="G3" s="1">
        <v>43782</v>
      </c>
      <c r="H3" t="s">
        <v>11</v>
      </c>
      <c r="I3" t="s">
        <v>30</v>
      </c>
      <c r="J3" t="s">
        <v>12</v>
      </c>
      <c r="K3" t="s">
        <v>13</v>
      </c>
      <c r="L3" t="s">
        <v>14</v>
      </c>
      <c r="M3" t="s">
        <v>15</v>
      </c>
    </row>
    <row r="4" spans="1:13" x14ac:dyDescent="0.3">
      <c r="A4" t="s">
        <v>114</v>
      </c>
      <c r="B4" t="s">
        <v>88</v>
      </c>
      <c r="C4">
        <v>6</v>
      </c>
      <c r="D4" t="s">
        <v>149</v>
      </c>
      <c r="E4">
        <v>0</v>
      </c>
      <c r="F4">
        <v>400000</v>
      </c>
      <c r="G4" s="1">
        <v>44012</v>
      </c>
      <c r="H4" t="s">
        <v>11</v>
      </c>
      <c r="I4" t="s">
        <v>30</v>
      </c>
      <c r="J4" t="s">
        <v>17</v>
      </c>
      <c r="K4" t="s">
        <v>18</v>
      </c>
      <c r="L4" t="s">
        <v>19</v>
      </c>
      <c r="M4" t="s">
        <v>77</v>
      </c>
    </row>
    <row r="5" spans="1:13" x14ac:dyDescent="0.3">
      <c r="A5" t="s">
        <v>112</v>
      </c>
      <c r="B5" t="s">
        <v>59</v>
      </c>
      <c r="C5">
        <v>10</v>
      </c>
      <c r="D5" t="s">
        <v>145</v>
      </c>
      <c r="E5">
        <v>4500000</v>
      </c>
      <c r="F5">
        <v>350000</v>
      </c>
      <c r="G5" s="1">
        <v>43810</v>
      </c>
      <c r="H5" t="s">
        <v>11</v>
      </c>
      <c r="I5" t="s">
        <v>30</v>
      </c>
      <c r="J5" t="s">
        <v>12</v>
      </c>
      <c r="K5" t="s">
        <v>26</v>
      </c>
      <c r="L5" t="s">
        <v>26</v>
      </c>
      <c r="M5" t="s">
        <v>15</v>
      </c>
    </row>
    <row r="6" spans="1:13" x14ac:dyDescent="0.3">
      <c r="A6" t="s">
        <v>120</v>
      </c>
      <c r="B6" t="s">
        <v>62</v>
      </c>
      <c r="C6">
        <v>10</v>
      </c>
      <c r="D6" t="s">
        <v>145</v>
      </c>
      <c r="E6">
        <v>4500000</v>
      </c>
      <c r="F6">
        <v>300000</v>
      </c>
      <c r="G6" s="1">
        <v>43767</v>
      </c>
      <c r="H6" t="s">
        <v>11</v>
      </c>
      <c r="I6" t="s">
        <v>30</v>
      </c>
      <c r="J6" t="s">
        <v>12</v>
      </c>
      <c r="K6" t="s">
        <v>13</v>
      </c>
      <c r="L6" t="s">
        <v>14</v>
      </c>
      <c r="M6" t="s">
        <v>15</v>
      </c>
    </row>
    <row r="7" spans="1:13" x14ac:dyDescent="0.3">
      <c r="A7" t="s">
        <v>117</v>
      </c>
      <c r="B7" t="s">
        <v>64</v>
      </c>
      <c r="C7">
        <v>3</v>
      </c>
      <c r="D7" t="s">
        <v>146</v>
      </c>
      <c r="E7">
        <v>6000000</v>
      </c>
      <c r="F7">
        <v>300000</v>
      </c>
      <c r="G7" s="1">
        <v>43800</v>
      </c>
      <c r="H7" t="s">
        <v>11</v>
      </c>
      <c r="I7" t="s">
        <v>30</v>
      </c>
      <c r="J7" t="s">
        <v>12</v>
      </c>
      <c r="K7" t="s">
        <v>13</v>
      </c>
      <c r="L7" t="s">
        <v>14</v>
      </c>
      <c r="M7" t="s">
        <v>15</v>
      </c>
    </row>
    <row r="8" spans="1:13" x14ac:dyDescent="0.3">
      <c r="A8" t="s">
        <v>105</v>
      </c>
      <c r="B8" t="s">
        <v>85</v>
      </c>
      <c r="C8">
        <v>6</v>
      </c>
      <c r="D8" t="s">
        <v>149</v>
      </c>
      <c r="E8">
        <v>0</v>
      </c>
      <c r="F8">
        <v>300000</v>
      </c>
      <c r="G8" s="1">
        <v>44012</v>
      </c>
      <c r="H8" t="s">
        <v>11</v>
      </c>
      <c r="I8" t="s">
        <v>30</v>
      </c>
      <c r="J8" t="s">
        <v>17</v>
      </c>
      <c r="K8" t="s">
        <v>18</v>
      </c>
      <c r="L8" t="s">
        <v>19</v>
      </c>
      <c r="M8" t="s">
        <v>77</v>
      </c>
    </row>
    <row r="9" spans="1:13" x14ac:dyDescent="0.3">
      <c r="A9" t="s">
        <v>115</v>
      </c>
      <c r="B9" t="s">
        <v>89</v>
      </c>
      <c r="C9">
        <v>12</v>
      </c>
      <c r="D9" t="s">
        <v>144</v>
      </c>
      <c r="E9">
        <v>0</v>
      </c>
      <c r="F9">
        <v>300000</v>
      </c>
      <c r="G9" s="1">
        <v>44012</v>
      </c>
      <c r="H9" t="s">
        <v>11</v>
      </c>
      <c r="I9" t="s">
        <v>30</v>
      </c>
      <c r="J9" t="s">
        <v>67</v>
      </c>
      <c r="K9" t="s">
        <v>56</v>
      </c>
      <c r="L9" t="s">
        <v>57</v>
      </c>
      <c r="M9" t="s">
        <v>90</v>
      </c>
    </row>
    <row r="10" spans="1:13" x14ac:dyDescent="0.3">
      <c r="A10" t="s">
        <v>130</v>
      </c>
      <c r="B10" t="s">
        <v>70</v>
      </c>
      <c r="C10">
        <v>10</v>
      </c>
      <c r="D10" t="s">
        <v>145</v>
      </c>
      <c r="E10">
        <v>5000000</v>
      </c>
      <c r="F10">
        <v>250000</v>
      </c>
      <c r="G10" s="1">
        <v>43799</v>
      </c>
      <c r="H10" t="s">
        <v>11</v>
      </c>
      <c r="I10" t="s">
        <v>30</v>
      </c>
      <c r="J10" t="s">
        <v>12</v>
      </c>
      <c r="K10" t="s">
        <v>13</v>
      </c>
      <c r="L10" t="s">
        <v>14</v>
      </c>
      <c r="M10" t="s">
        <v>15</v>
      </c>
    </row>
    <row r="11" spans="1:13" x14ac:dyDescent="0.3">
      <c r="A11" t="s">
        <v>138</v>
      </c>
      <c r="B11" t="s">
        <v>45</v>
      </c>
      <c r="C11">
        <v>12</v>
      </c>
      <c r="D11" t="s">
        <v>144</v>
      </c>
      <c r="E11">
        <v>0</v>
      </c>
      <c r="F11">
        <v>200000</v>
      </c>
      <c r="G11" s="1">
        <v>43921</v>
      </c>
      <c r="H11" t="s">
        <v>11</v>
      </c>
      <c r="I11" t="s">
        <v>30</v>
      </c>
      <c r="J11" t="s">
        <v>24</v>
      </c>
      <c r="K11" t="s">
        <v>24</v>
      </c>
      <c r="L11" t="s">
        <v>34</v>
      </c>
      <c r="M11" t="s">
        <v>35</v>
      </c>
    </row>
    <row r="12" spans="1:13" x14ac:dyDescent="0.3">
      <c r="A12" t="s">
        <v>141</v>
      </c>
      <c r="B12" t="s">
        <v>60</v>
      </c>
      <c r="C12">
        <v>3</v>
      </c>
      <c r="D12" t="s">
        <v>146</v>
      </c>
      <c r="E12">
        <v>9500000</v>
      </c>
      <c r="F12">
        <v>200000</v>
      </c>
      <c r="G12" s="1">
        <v>43738</v>
      </c>
      <c r="H12" t="s">
        <v>27</v>
      </c>
      <c r="I12" t="s">
        <v>30</v>
      </c>
      <c r="J12" t="s">
        <v>12</v>
      </c>
      <c r="K12" t="s">
        <v>13</v>
      </c>
      <c r="L12" t="s">
        <v>14</v>
      </c>
      <c r="M12" t="s">
        <v>15</v>
      </c>
    </row>
    <row r="13" spans="1:13" x14ac:dyDescent="0.3">
      <c r="A13" t="s">
        <v>73</v>
      </c>
      <c r="B13" t="s">
        <v>74</v>
      </c>
      <c r="C13">
        <v>12</v>
      </c>
      <c r="D13" t="s">
        <v>144</v>
      </c>
      <c r="E13">
        <v>90000000</v>
      </c>
      <c r="F13">
        <v>200000</v>
      </c>
      <c r="G13" s="1">
        <v>44074</v>
      </c>
      <c r="H13" t="s">
        <v>11</v>
      </c>
      <c r="I13" t="s">
        <v>30</v>
      </c>
      <c r="J13" t="s">
        <v>17</v>
      </c>
      <c r="K13" t="s">
        <v>18</v>
      </c>
      <c r="L13" t="s">
        <v>19</v>
      </c>
      <c r="M13" t="s">
        <v>53</v>
      </c>
    </row>
    <row r="14" spans="1:13" x14ac:dyDescent="0.3">
      <c r="A14" t="s">
        <v>81</v>
      </c>
      <c r="B14" t="s">
        <v>82</v>
      </c>
      <c r="C14">
        <v>6</v>
      </c>
      <c r="D14" t="s">
        <v>149</v>
      </c>
      <c r="E14">
        <v>0</v>
      </c>
      <c r="F14">
        <v>200000</v>
      </c>
      <c r="G14" s="1">
        <v>43921</v>
      </c>
      <c r="H14" t="s">
        <v>11</v>
      </c>
      <c r="I14" t="s">
        <v>30</v>
      </c>
      <c r="J14" t="s">
        <v>17</v>
      </c>
      <c r="K14" t="s">
        <v>18</v>
      </c>
      <c r="L14" t="s">
        <v>19</v>
      </c>
      <c r="M14" t="s">
        <v>77</v>
      </c>
    </row>
    <row r="15" spans="1:13" x14ac:dyDescent="0.3">
      <c r="A15" t="s">
        <v>110</v>
      </c>
      <c r="B15" t="s">
        <v>86</v>
      </c>
      <c r="C15">
        <v>6</v>
      </c>
      <c r="D15" t="s">
        <v>149</v>
      </c>
      <c r="E15">
        <v>0</v>
      </c>
      <c r="F15">
        <v>200000</v>
      </c>
      <c r="G15" s="1">
        <v>44012</v>
      </c>
      <c r="H15" t="s">
        <v>11</v>
      </c>
      <c r="I15" t="s">
        <v>30</v>
      </c>
      <c r="J15" t="s">
        <v>17</v>
      </c>
      <c r="K15" t="s">
        <v>18</v>
      </c>
      <c r="L15" t="s">
        <v>19</v>
      </c>
      <c r="M15" t="s">
        <v>77</v>
      </c>
    </row>
    <row r="16" spans="1:13" x14ac:dyDescent="0.3">
      <c r="A16" t="s">
        <v>111</v>
      </c>
      <c r="B16" t="s">
        <v>87</v>
      </c>
      <c r="C16">
        <v>6</v>
      </c>
      <c r="D16" t="s">
        <v>149</v>
      </c>
      <c r="E16">
        <v>0</v>
      </c>
      <c r="F16">
        <v>200000</v>
      </c>
      <c r="G16" s="1">
        <v>44012</v>
      </c>
      <c r="H16" t="s">
        <v>11</v>
      </c>
      <c r="I16" t="s">
        <v>30</v>
      </c>
      <c r="J16" t="s">
        <v>17</v>
      </c>
      <c r="K16" t="s">
        <v>18</v>
      </c>
      <c r="L16" t="s">
        <v>19</v>
      </c>
      <c r="M16" t="s">
        <v>77</v>
      </c>
    </row>
    <row r="17" spans="1:13" x14ac:dyDescent="0.3">
      <c r="A17" t="s">
        <v>121</v>
      </c>
      <c r="B17" t="s">
        <v>48</v>
      </c>
      <c r="C17">
        <v>12</v>
      </c>
      <c r="D17" t="s">
        <v>144</v>
      </c>
      <c r="E17">
        <v>2000000</v>
      </c>
      <c r="F17">
        <v>150000</v>
      </c>
      <c r="G17" s="1">
        <v>43982</v>
      </c>
      <c r="H17" t="s">
        <v>11</v>
      </c>
      <c r="I17" t="s">
        <v>30</v>
      </c>
      <c r="J17" t="s">
        <v>12</v>
      </c>
      <c r="K17" t="s">
        <v>13</v>
      </c>
      <c r="L17" t="s">
        <v>14</v>
      </c>
      <c r="M17" t="s">
        <v>15</v>
      </c>
    </row>
    <row r="18" spans="1:13" x14ac:dyDescent="0.3">
      <c r="A18" t="s">
        <v>135</v>
      </c>
      <c r="B18" t="s">
        <v>42</v>
      </c>
      <c r="C18">
        <v>1</v>
      </c>
      <c r="D18" t="s">
        <v>148</v>
      </c>
      <c r="E18">
        <v>0</v>
      </c>
      <c r="F18">
        <v>125000</v>
      </c>
      <c r="G18" s="1">
        <v>44012</v>
      </c>
      <c r="H18" t="s">
        <v>11</v>
      </c>
      <c r="I18" t="s">
        <v>30</v>
      </c>
      <c r="J18" t="s">
        <v>12</v>
      </c>
      <c r="K18" t="s">
        <v>13</v>
      </c>
      <c r="L18" t="s">
        <v>14</v>
      </c>
      <c r="M18" t="s">
        <v>15</v>
      </c>
    </row>
    <row r="19" spans="1:13" x14ac:dyDescent="0.3">
      <c r="A19" t="s">
        <v>129</v>
      </c>
      <c r="B19" t="s">
        <v>54</v>
      </c>
      <c r="C19">
        <v>3</v>
      </c>
      <c r="D19" t="s">
        <v>146</v>
      </c>
      <c r="E19">
        <v>2500000</v>
      </c>
      <c r="F19">
        <v>125000</v>
      </c>
      <c r="G19" s="1">
        <v>43800</v>
      </c>
      <c r="H19" t="s">
        <v>11</v>
      </c>
      <c r="I19" t="s">
        <v>30</v>
      </c>
      <c r="J19" t="s">
        <v>12</v>
      </c>
      <c r="K19" t="s">
        <v>13</v>
      </c>
      <c r="L19" t="s">
        <v>14</v>
      </c>
      <c r="M19" t="s">
        <v>15</v>
      </c>
    </row>
    <row r="20" spans="1:13" x14ac:dyDescent="0.3">
      <c r="A20" t="s">
        <v>109</v>
      </c>
      <c r="B20" t="s">
        <v>33</v>
      </c>
      <c r="C20">
        <v>1</v>
      </c>
      <c r="D20" t="s">
        <v>148</v>
      </c>
      <c r="E20">
        <v>0</v>
      </c>
      <c r="F20">
        <v>100000</v>
      </c>
      <c r="G20" s="1">
        <v>44012</v>
      </c>
      <c r="H20" t="s">
        <v>11</v>
      </c>
      <c r="I20" t="s">
        <v>30</v>
      </c>
      <c r="J20" t="s">
        <v>24</v>
      </c>
      <c r="K20" t="s">
        <v>24</v>
      </c>
      <c r="L20" t="s">
        <v>34</v>
      </c>
      <c r="M20" t="s">
        <v>35</v>
      </c>
    </row>
    <row r="21" spans="1:13" x14ac:dyDescent="0.3">
      <c r="A21" t="s">
        <v>125</v>
      </c>
      <c r="B21" t="s">
        <v>36</v>
      </c>
      <c r="C21">
        <v>1</v>
      </c>
      <c r="D21" t="s">
        <v>148</v>
      </c>
      <c r="E21">
        <v>0</v>
      </c>
      <c r="F21">
        <v>100000</v>
      </c>
      <c r="G21" s="1">
        <v>43921</v>
      </c>
      <c r="H21" t="s">
        <v>11</v>
      </c>
      <c r="I21" t="s">
        <v>30</v>
      </c>
      <c r="J21" t="s">
        <v>24</v>
      </c>
      <c r="K21" t="s">
        <v>24</v>
      </c>
      <c r="L21" t="s">
        <v>34</v>
      </c>
      <c r="M21" t="s">
        <v>35</v>
      </c>
    </row>
    <row r="22" spans="1:13" x14ac:dyDescent="0.3">
      <c r="A22" t="s">
        <v>132</v>
      </c>
      <c r="B22" t="s">
        <v>37</v>
      </c>
      <c r="C22">
        <v>1</v>
      </c>
      <c r="D22" t="s">
        <v>148</v>
      </c>
      <c r="E22">
        <v>1200000</v>
      </c>
      <c r="F22">
        <v>100000</v>
      </c>
      <c r="G22" s="1">
        <v>43921</v>
      </c>
      <c r="H22" t="s">
        <v>11</v>
      </c>
      <c r="I22" t="s">
        <v>30</v>
      </c>
      <c r="J22" t="s">
        <v>38</v>
      </c>
      <c r="K22" t="s">
        <v>26</v>
      </c>
      <c r="L22" t="s">
        <v>26</v>
      </c>
      <c r="M22" t="s">
        <v>39</v>
      </c>
    </row>
    <row r="23" spans="1:13" x14ac:dyDescent="0.3">
      <c r="A23" t="s">
        <v>133</v>
      </c>
      <c r="B23" t="s">
        <v>40</v>
      </c>
      <c r="C23">
        <v>1</v>
      </c>
      <c r="D23" t="s">
        <v>148</v>
      </c>
      <c r="E23">
        <v>0</v>
      </c>
      <c r="F23">
        <v>100000</v>
      </c>
      <c r="G23" s="1">
        <v>43982</v>
      </c>
      <c r="H23" t="s">
        <v>11</v>
      </c>
      <c r="I23" t="s">
        <v>30</v>
      </c>
      <c r="J23" t="s">
        <v>20</v>
      </c>
      <c r="K23" t="s">
        <v>20</v>
      </c>
      <c r="L23" t="s">
        <v>21</v>
      </c>
      <c r="M23" t="s">
        <v>23</v>
      </c>
    </row>
    <row r="24" spans="1:13" x14ac:dyDescent="0.3">
      <c r="A24" t="s">
        <v>134</v>
      </c>
      <c r="B24" t="s">
        <v>41</v>
      </c>
      <c r="C24">
        <v>1</v>
      </c>
      <c r="D24" t="s">
        <v>148</v>
      </c>
      <c r="E24">
        <v>0</v>
      </c>
      <c r="F24">
        <v>100000</v>
      </c>
      <c r="G24" s="1">
        <v>43982</v>
      </c>
      <c r="H24" t="s">
        <v>11</v>
      </c>
      <c r="I24" t="s">
        <v>30</v>
      </c>
      <c r="J24" t="s">
        <v>24</v>
      </c>
      <c r="K24" t="s">
        <v>24</v>
      </c>
      <c r="L24" t="s">
        <v>34</v>
      </c>
      <c r="M24" t="s">
        <v>35</v>
      </c>
    </row>
    <row r="25" spans="1:13" x14ac:dyDescent="0.3">
      <c r="A25" t="s">
        <v>43</v>
      </c>
      <c r="B25" t="s">
        <v>44</v>
      </c>
      <c r="C25">
        <v>1</v>
      </c>
      <c r="D25" t="s">
        <v>148</v>
      </c>
      <c r="E25">
        <v>0</v>
      </c>
      <c r="F25">
        <v>100000</v>
      </c>
      <c r="G25" s="1">
        <v>43921</v>
      </c>
      <c r="H25" t="s">
        <v>11</v>
      </c>
      <c r="I25" t="s">
        <v>30</v>
      </c>
      <c r="J25" t="s">
        <v>24</v>
      </c>
      <c r="K25" t="s">
        <v>24</v>
      </c>
      <c r="L25" t="s">
        <v>34</v>
      </c>
      <c r="M25" t="s">
        <v>35</v>
      </c>
    </row>
    <row r="26" spans="1:13" x14ac:dyDescent="0.3">
      <c r="A26" t="s">
        <v>118</v>
      </c>
      <c r="B26" t="s">
        <v>58</v>
      </c>
      <c r="C26">
        <v>10</v>
      </c>
      <c r="D26" t="s">
        <v>145</v>
      </c>
      <c r="E26">
        <v>1400000</v>
      </c>
      <c r="F26">
        <v>100000</v>
      </c>
      <c r="G26" s="1">
        <v>43808</v>
      </c>
      <c r="H26" t="s">
        <v>11</v>
      </c>
      <c r="I26" t="s">
        <v>30</v>
      </c>
      <c r="J26" t="s">
        <v>12</v>
      </c>
      <c r="K26" t="s">
        <v>13</v>
      </c>
      <c r="L26" t="s">
        <v>14</v>
      </c>
      <c r="M26" t="s">
        <v>15</v>
      </c>
    </row>
    <row r="27" spans="1:13" x14ac:dyDescent="0.3">
      <c r="A27" t="s">
        <v>142</v>
      </c>
      <c r="B27" t="s">
        <v>63</v>
      </c>
      <c r="C27">
        <v>3</v>
      </c>
      <c r="D27" t="s">
        <v>146</v>
      </c>
      <c r="E27">
        <v>0</v>
      </c>
      <c r="F27">
        <v>100000</v>
      </c>
      <c r="G27" s="1">
        <v>43784</v>
      </c>
      <c r="H27" t="s">
        <v>11</v>
      </c>
      <c r="I27" t="s">
        <v>30</v>
      </c>
      <c r="J27" t="s">
        <v>12</v>
      </c>
      <c r="K27" t="s">
        <v>13</v>
      </c>
      <c r="L27" t="s">
        <v>14</v>
      </c>
      <c r="M27" t="s">
        <v>15</v>
      </c>
    </row>
    <row r="28" spans="1:13" x14ac:dyDescent="0.3">
      <c r="A28" t="s">
        <v>106</v>
      </c>
      <c r="B28" t="s">
        <v>65</v>
      </c>
      <c r="C28">
        <v>10</v>
      </c>
      <c r="D28" t="s">
        <v>145</v>
      </c>
      <c r="E28">
        <v>600000</v>
      </c>
      <c r="F28">
        <v>100000</v>
      </c>
      <c r="G28" s="1">
        <v>43799</v>
      </c>
      <c r="H28" t="s">
        <v>11</v>
      </c>
      <c r="I28" t="s">
        <v>30</v>
      </c>
      <c r="J28" t="s">
        <v>28</v>
      </c>
      <c r="K28" t="s">
        <v>13</v>
      </c>
      <c r="L28" t="s">
        <v>14</v>
      </c>
      <c r="M28" t="s">
        <v>15</v>
      </c>
    </row>
    <row r="29" spans="1:13" x14ac:dyDescent="0.3">
      <c r="A29" t="s">
        <v>24</v>
      </c>
      <c r="B29" t="s">
        <v>71</v>
      </c>
      <c r="C29">
        <v>3</v>
      </c>
      <c r="D29" t="s">
        <v>146</v>
      </c>
      <c r="E29">
        <v>0</v>
      </c>
      <c r="F29">
        <v>100000</v>
      </c>
      <c r="G29" s="1">
        <v>43769</v>
      </c>
      <c r="H29" t="s">
        <v>27</v>
      </c>
      <c r="I29" t="s">
        <v>30</v>
      </c>
      <c r="J29" t="s">
        <v>24</v>
      </c>
      <c r="K29" t="s">
        <v>24</v>
      </c>
      <c r="L29" t="s">
        <v>25</v>
      </c>
      <c r="M29" t="s">
        <v>50</v>
      </c>
    </row>
    <row r="30" spans="1:13" x14ac:dyDescent="0.3">
      <c r="A30" t="s">
        <v>103</v>
      </c>
      <c r="B30" t="s">
        <v>84</v>
      </c>
      <c r="C30">
        <v>6</v>
      </c>
      <c r="D30" t="s">
        <v>149</v>
      </c>
      <c r="E30">
        <v>1000000</v>
      </c>
      <c r="F30">
        <v>100000</v>
      </c>
      <c r="G30" s="1">
        <v>44043</v>
      </c>
      <c r="H30" t="s">
        <v>11</v>
      </c>
      <c r="I30" t="s">
        <v>30</v>
      </c>
      <c r="J30" t="s">
        <v>17</v>
      </c>
      <c r="K30" t="s">
        <v>18</v>
      </c>
      <c r="L30" t="s">
        <v>19</v>
      </c>
      <c r="M30" t="s">
        <v>77</v>
      </c>
    </row>
    <row r="31" spans="1:13" x14ac:dyDescent="0.3">
      <c r="A31" t="s">
        <v>122</v>
      </c>
      <c r="B31" t="s">
        <v>92</v>
      </c>
      <c r="C31">
        <v>12</v>
      </c>
      <c r="D31" t="s">
        <v>144</v>
      </c>
      <c r="E31">
        <v>1000000</v>
      </c>
      <c r="F31">
        <v>100000</v>
      </c>
      <c r="G31" s="1">
        <v>43738</v>
      </c>
      <c r="H31" t="s">
        <v>11</v>
      </c>
      <c r="I31" t="s">
        <v>30</v>
      </c>
      <c r="J31" t="s">
        <v>80</v>
      </c>
      <c r="K31" t="s">
        <v>49</v>
      </c>
      <c r="L31" t="s">
        <v>49</v>
      </c>
      <c r="M31" t="s">
        <v>55</v>
      </c>
    </row>
    <row r="32" spans="1:13" x14ac:dyDescent="0.3">
      <c r="A32" t="s">
        <v>61</v>
      </c>
      <c r="B32" t="s">
        <v>96</v>
      </c>
      <c r="C32">
        <v>3</v>
      </c>
      <c r="D32" t="s">
        <v>146</v>
      </c>
      <c r="E32">
        <v>700000</v>
      </c>
      <c r="F32">
        <v>100000</v>
      </c>
      <c r="G32" s="1">
        <v>43830</v>
      </c>
      <c r="H32" t="s">
        <v>11</v>
      </c>
      <c r="I32" t="s">
        <v>30</v>
      </c>
      <c r="J32" t="s">
        <v>17</v>
      </c>
      <c r="K32" t="s">
        <v>18</v>
      </c>
      <c r="L32" t="s">
        <v>19</v>
      </c>
      <c r="M32" t="s">
        <v>77</v>
      </c>
    </row>
    <row r="33" spans="1:13" x14ac:dyDescent="0.3">
      <c r="A33" t="s">
        <v>131</v>
      </c>
      <c r="B33" t="s">
        <v>99</v>
      </c>
      <c r="C33">
        <v>12</v>
      </c>
      <c r="D33" t="s">
        <v>144</v>
      </c>
      <c r="E33">
        <v>1000000</v>
      </c>
      <c r="F33">
        <v>100000</v>
      </c>
      <c r="G33" s="1">
        <v>43830</v>
      </c>
      <c r="H33" t="s">
        <v>11</v>
      </c>
      <c r="I33" t="s">
        <v>30</v>
      </c>
      <c r="J33" t="s">
        <v>17</v>
      </c>
      <c r="K33" t="s">
        <v>18</v>
      </c>
      <c r="L33" t="s">
        <v>19</v>
      </c>
      <c r="M33" t="s">
        <v>77</v>
      </c>
    </row>
    <row r="34" spans="1:13" x14ac:dyDescent="0.3">
      <c r="A34" t="s">
        <v>126</v>
      </c>
      <c r="B34" t="s">
        <v>46</v>
      </c>
      <c r="C34">
        <v>12</v>
      </c>
      <c r="D34" t="s">
        <v>144</v>
      </c>
      <c r="E34">
        <v>0</v>
      </c>
      <c r="F34">
        <v>75000</v>
      </c>
      <c r="G34" s="1">
        <v>43921</v>
      </c>
      <c r="H34" t="s">
        <v>11</v>
      </c>
      <c r="I34" t="s">
        <v>30</v>
      </c>
      <c r="J34" t="s">
        <v>12</v>
      </c>
      <c r="K34" t="s">
        <v>13</v>
      </c>
      <c r="L34" t="s">
        <v>14</v>
      </c>
      <c r="M34" t="s">
        <v>15</v>
      </c>
    </row>
    <row r="35" spans="1:13" x14ac:dyDescent="0.3">
      <c r="A35" t="s">
        <v>116</v>
      </c>
      <c r="B35" t="s">
        <v>52</v>
      </c>
      <c r="C35">
        <v>12</v>
      </c>
      <c r="D35" t="s">
        <v>144</v>
      </c>
      <c r="E35">
        <v>500000</v>
      </c>
      <c r="F35">
        <v>75000</v>
      </c>
      <c r="G35" s="1">
        <v>43982</v>
      </c>
      <c r="H35" t="s">
        <v>11</v>
      </c>
      <c r="I35" t="s">
        <v>30</v>
      </c>
      <c r="J35" t="s">
        <v>20</v>
      </c>
      <c r="K35" t="s">
        <v>20</v>
      </c>
      <c r="L35" t="s">
        <v>21</v>
      </c>
      <c r="M35" t="s">
        <v>51</v>
      </c>
    </row>
    <row r="36" spans="1:13" x14ac:dyDescent="0.3">
      <c r="A36" t="s">
        <v>137</v>
      </c>
      <c r="B36" t="s">
        <v>93</v>
      </c>
      <c r="C36">
        <v>10</v>
      </c>
      <c r="D36" t="s">
        <v>145</v>
      </c>
      <c r="E36">
        <v>500000</v>
      </c>
      <c r="F36">
        <v>62000</v>
      </c>
      <c r="G36" s="1">
        <v>43738</v>
      </c>
      <c r="H36" t="s">
        <v>11</v>
      </c>
      <c r="I36" t="s">
        <v>30</v>
      </c>
      <c r="J36" t="s">
        <v>80</v>
      </c>
      <c r="K36" t="s">
        <v>49</v>
      </c>
      <c r="L36" t="s">
        <v>49</v>
      </c>
      <c r="M36" t="s">
        <v>55</v>
      </c>
    </row>
    <row r="37" spans="1:13" x14ac:dyDescent="0.3">
      <c r="A37" t="s">
        <v>108</v>
      </c>
      <c r="B37" t="s">
        <v>78</v>
      </c>
      <c r="C37">
        <v>6</v>
      </c>
      <c r="D37" t="s">
        <v>149</v>
      </c>
      <c r="E37">
        <v>0</v>
      </c>
      <c r="F37">
        <v>50000</v>
      </c>
      <c r="G37" s="1">
        <v>43921</v>
      </c>
      <c r="H37" t="s">
        <v>11</v>
      </c>
      <c r="I37" t="s">
        <v>30</v>
      </c>
      <c r="J37" t="s">
        <v>17</v>
      </c>
      <c r="K37" t="s">
        <v>18</v>
      </c>
      <c r="L37" t="s">
        <v>19</v>
      </c>
      <c r="M37" t="s">
        <v>77</v>
      </c>
    </row>
    <row r="38" spans="1:13" x14ac:dyDescent="0.3">
      <c r="A38" t="s">
        <v>139</v>
      </c>
      <c r="B38" t="s">
        <v>83</v>
      </c>
      <c r="C38">
        <v>6</v>
      </c>
      <c r="D38" t="s">
        <v>149</v>
      </c>
      <c r="E38">
        <v>300000</v>
      </c>
      <c r="F38">
        <v>50000</v>
      </c>
      <c r="G38" s="1">
        <v>43921</v>
      </c>
      <c r="H38" t="s">
        <v>11</v>
      </c>
      <c r="I38" t="s">
        <v>30</v>
      </c>
      <c r="J38" t="s">
        <v>17</v>
      </c>
      <c r="K38" t="s">
        <v>18</v>
      </c>
      <c r="L38" t="s">
        <v>19</v>
      </c>
      <c r="M38" t="s">
        <v>77</v>
      </c>
    </row>
    <row r="39" spans="1:13" x14ac:dyDescent="0.3">
      <c r="A39" t="s">
        <v>128</v>
      </c>
      <c r="B39" t="s">
        <v>91</v>
      </c>
      <c r="C39">
        <v>12</v>
      </c>
      <c r="D39" t="s">
        <v>144</v>
      </c>
      <c r="E39">
        <v>500000</v>
      </c>
      <c r="F39">
        <v>50000</v>
      </c>
      <c r="G39" s="1">
        <v>43830</v>
      </c>
      <c r="H39" t="s">
        <v>11</v>
      </c>
      <c r="I39" t="s">
        <v>30</v>
      </c>
      <c r="J39" t="s">
        <v>80</v>
      </c>
      <c r="K39" t="s">
        <v>49</v>
      </c>
      <c r="L39" t="s">
        <v>49</v>
      </c>
      <c r="M39" t="s">
        <v>55</v>
      </c>
    </row>
    <row r="40" spans="1:13" x14ac:dyDescent="0.3">
      <c r="A40" t="s">
        <v>136</v>
      </c>
      <c r="B40" t="s">
        <v>97</v>
      </c>
      <c r="C40">
        <v>10</v>
      </c>
      <c r="D40" t="s">
        <v>145</v>
      </c>
      <c r="E40">
        <v>800000</v>
      </c>
      <c r="F40">
        <v>50000</v>
      </c>
      <c r="G40" s="1">
        <v>43738</v>
      </c>
      <c r="H40" t="s">
        <v>11</v>
      </c>
      <c r="I40" t="s">
        <v>30</v>
      </c>
      <c r="J40" t="s">
        <v>80</v>
      </c>
      <c r="K40" t="s">
        <v>49</v>
      </c>
      <c r="L40" t="s">
        <v>49</v>
      </c>
      <c r="M40" t="s">
        <v>55</v>
      </c>
    </row>
    <row r="41" spans="1:13" x14ac:dyDescent="0.3">
      <c r="A41" t="s">
        <v>100</v>
      </c>
      <c r="B41" t="s">
        <v>101</v>
      </c>
      <c r="C41">
        <v>3</v>
      </c>
      <c r="D41" t="s">
        <v>146</v>
      </c>
      <c r="E41">
        <v>0</v>
      </c>
      <c r="F41">
        <v>50000</v>
      </c>
      <c r="G41" s="1">
        <v>43738</v>
      </c>
      <c r="H41" t="s">
        <v>16</v>
      </c>
      <c r="I41" t="s">
        <v>30</v>
      </c>
      <c r="J41" t="s">
        <v>17</v>
      </c>
      <c r="K41" t="s">
        <v>18</v>
      </c>
      <c r="L41" t="s">
        <v>19</v>
      </c>
      <c r="M41" t="s">
        <v>77</v>
      </c>
    </row>
    <row r="42" spans="1:13" x14ac:dyDescent="0.3">
      <c r="A42" t="s">
        <v>140</v>
      </c>
      <c r="B42" t="s">
        <v>102</v>
      </c>
      <c r="C42">
        <v>12</v>
      </c>
      <c r="D42" t="s">
        <v>144</v>
      </c>
      <c r="E42">
        <v>0</v>
      </c>
      <c r="F42">
        <v>50000</v>
      </c>
      <c r="G42" s="1">
        <v>43921</v>
      </c>
      <c r="H42" t="s">
        <v>11</v>
      </c>
      <c r="I42" t="s">
        <v>30</v>
      </c>
      <c r="J42" t="s">
        <v>20</v>
      </c>
      <c r="K42" t="s">
        <v>20</v>
      </c>
      <c r="L42" t="s">
        <v>21</v>
      </c>
      <c r="M42" t="s">
        <v>72</v>
      </c>
    </row>
    <row r="43" spans="1:13" x14ac:dyDescent="0.3">
      <c r="A43" t="s">
        <v>123</v>
      </c>
      <c r="B43" t="s">
        <v>68</v>
      </c>
      <c r="C43">
        <v>10</v>
      </c>
      <c r="D43" t="s">
        <v>145</v>
      </c>
      <c r="E43">
        <v>300000</v>
      </c>
      <c r="F43">
        <v>49500</v>
      </c>
      <c r="G43" s="1">
        <v>43738</v>
      </c>
      <c r="H43" t="s">
        <v>27</v>
      </c>
      <c r="I43" t="s">
        <v>30</v>
      </c>
      <c r="J43" t="s">
        <v>20</v>
      </c>
      <c r="K43" t="s">
        <v>20</v>
      </c>
      <c r="L43" t="s">
        <v>21</v>
      </c>
      <c r="M43" t="s">
        <v>23</v>
      </c>
    </row>
    <row r="44" spans="1:13" x14ac:dyDescent="0.3">
      <c r="A44" t="s">
        <v>124</v>
      </c>
      <c r="B44" t="s">
        <v>69</v>
      </c>
      <c r="C44">
        <v>10</v>
      </c>
      <c r="D44" t="s">
        <v>145</v>
      </c>
      <c r="E44">
        <v>300000</v>
      </c>
      <c r="F44">
        <v>49500</v>
      </c>
      <c r="G44" s="1">
        <v>43738</v>
      </c>
      <c r="H44" t="s">
        <v>27</v>
      </c>
      <c r="I44" t="s">
        <v>30</v>
      </c>
      <c r="J44" t="s">
        <v>20</v>
      </c>
      <c r="K44" t="s">
        <v>20</v>
      </c>
      <c r="L44" t="s">
        <v>21</v>
      </c>
      <c r="M44" t="s">
        <v>22</v>
      </c>
    </row>
    <row r="45" spans="1:13" x14ac:dyDescent="0.3">
      <c r="A45" t="s">
        <v>94</v>
      </c>
      <c r="B45" t="s">
        <v>95</v>
      </c>
      <c r="C45">
        <v>10</v>
      </c>
      <c r="D45" t="s">
        <v>145</v>
      </c>
      <c r="E45">
        <v>300000</v>
      </c>
      <c r="F45">
        <v>37500</v>
      </c>
      <c r="G45" s="1">
        <v>43738</v>
      </c>
      <c r="H45" t="s">
        <v>11</v>
      </c>
      <c r="I45" t="s">
        <v>30</v>
      </c>
      <c r="J45" t="s">
        <v>80</v>
      </c>
      <c r="K45" t="s">
        <v>49</v>
      </c>
      <c r="L45" t="s">
        <v>49</v>
      </c>
      <c r="M45" t="s">
        <v>55</v>
      </c>
    </row>
    <row r="46" spans="1:13" x14ac:dyDescent="0.3">
      <c r="A46" t="s">
        <v>107</v>
      </c>
      <c r="B46" t="s">
        <v>66</v>
      </c>
      <c r="C46">
        <v>10</v>
      </c>
      <c r="D46" t="s">
        <v>145</v>
      </c>
      <c r="E46">
        <v>210000</v>
      </c>
      <c r="F46">
        <v>35000</v>
      </c>
      <c r="G46" s="1">
        <v>43799</v>
      </c>
      <c r="H46" t="s">
        <v>11</v>
      </c>
      <c r="I46" t="s">
        <v>30</v>
      </c>
      <c r="J46" t="s">
        <v>28</v>
      </c>
      <c r="K46" t="s">
        <v>13</v>
      </c>
      <c r="L46" t="s">
        <v>14</v>
      </c>
      <c r="M46" t="s">
        <v>32</v>
      </c>
    </row>
    <row r="47" spans="1:13" x14ac:dyDescent="0.3">
      <c r="A47" t="s">
        <v>104</v>
      </c>
      <c r="B47" t="s">
        <v>31</v>
      </c>
      <c r="C47">
        <v>1</v>
      </c>
      <c r="D47" t="s">
        <v>148</v>
      </c>
      <c r="E47">
        <v>200000</v>
      </c>
      <c r="F47">
        <v>30000</v>
      </c>
      <c r="G47" s="1">
        <v>43921</v>
      </c>
      <c r="H47" t="s">
        <v>11</v>
      </c>
      <c r="I47" t="s">
        <v>30</v>
      </c>
      <c r="J47" t="s">
        <v>12</v>
      </c>
      <c r="K47" t="s">
        <v>13</v>
      </c>
      <c r="L47" t="s">
        <v>14</v>
      </c>
      <c r="M47" t="s">
        <v>32</v>
      </c>
    </row>
    <row r="48" spans="1:13" x14ac:dyDescent="0.3">
      <c r="A48" t="s">
        <v>113</v>
      </c>
      <c r="B48" t="s">
        <v>79</v>
      </c>
      <c r="C48">
        <v>6</v>
      </c>
      <c r="D48" t="s">
        <v>149</v>
      </c>
      <c r="E48">
        <v>300000</v>
      </c>
      <c r="F48">
        <v>30000</v>
      </c>
      <c r="G48" s="1">
        <v>43921</v>
      </c>
      <c r="H48" t="s">
        <v>11</v>
      </c>
      <c r="I48" t="s">
        <v>30</v>
      </c>
      <c r="J48" t="s">
        <v>80</v>
      </c>
      <c r="K48" t="s">
        <v>49</v>
      </c>
      <c r="L48" t="s">
        <v>49</v>
      </c>
      <c r="M48" t="s">
        <v>55</v>
      </c>
    </row>
    <row r="49" spans="1:13" x14ac:dyDescent="0.3">
      <c r="A49" t="s">
        <v>127</v>
      </c>
      <c r="B49" t="s">
        <v>47</v>
      </c>
      <c r="C49">
        <v>12</v>
      </c>
      <c r="D49" t="s">
        <v>144</v>
      </c>
      <c r="E49">
        <v>0</v>
      </c>
      <c r="F49">
        <v>25000</v>
      </c>
      <c r="G49" s="1">
        <v>43921</v>
      </c>
      <c r="H49" t="s">
        <v>11</v>
      </c>
      <c r="I49" t="s">
        <v>30</v>
      </c>
      <c r="J49" t="s">
        <v>12</v>
      </c>
      <c r="K49" t="s">
        <v>13</v>
      </c>
      <c r="L49" t="s">
        <v>14</v>
      </c>
      <c r="M49" t="s">
        <v>32</v>
      </c>
    </row>
    <row r="50" spans="1:13" x14ac:dyDescent="0.3">
      <c r="A50" t="s">
        <v>75</v>
      </c>
      <c r="B50" t="s">
        <v>76</v>
      </c>
      <c r="C50">
        <v>3</v>
      </c>
      <c r="D50" t="s">
        <v>146</v>
      </c>
      <c r="E50">
        <v>0</v>
      </c>
      <c r="F50">
        <v>10000</v>
      </c>
      <c r="G50" s="1">
        <v>43738</v>
      </c>
      <c r="H50" t="s">
        <v>16</v>
      </c>
      <c r="I50" t="s">
        <v>30</v>
      </c>
      <c r="J50" t="s">
        <v>24</v>
      </c>
      <c r="K50" t="s">
        <v>24</v>
      </c>
      <c r="L50" t="s">
        <v>25</v>
      </c>
      <c r="M50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8E08EB-A06A-496C-ACAA-01A99DF37F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Sheet2</vt:lpstr>
      <vt:lpstr>gcrm_opportunity_202001231041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kishore</cp:lastModifiedBy>
  <dcterms:created xsi:type="dcterms:W3CDTF">2020-02-11T13:12:21Z</dcterms:created>
  <dcterms:modified xsi:type="dcterms:W3CDTF">2025-09-03T06:13:33Z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2023-12-18T09:13:01Z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02aff476-a542-4e8b-8077-43772d65f073</vt:lpwstr>
  </property>
  <property fmtid="{D5CDD505-2E9C-101B-9397-08002B2CF9AE}" pid="8" name="MSIP_Label_defa4170-0d19-0005-0004-bc88714345d2_ContentBits">
    <vt:lpwstr>0</vt:lpwstr>
  </property>
</Properties>
</file>