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2" i="1"/>
  <c r="A11" i="1"/>
  <c r="A8" i="1"/>
  <c r="A7" i="1"/>
  <c r="A6" i="1"/>
  <c r="A5" i="1"/>
  <c r="A2" i="1"/>
</calcChain>
</file>

<file path=xl/sharedStrings.xml><?xml version="1.0" encoding="utf-8"?>
<sst xmlns="http://schemas.openxmlformats.org/spreadsheetml/2006/main" count="95" uniqueCount="53">
  <si>
    <t>Qty</t>
  </si>
  <si>
    <t>Tect</t>
  </si>
  <si>
    <t>Uom</t>
  </si>
  <si>
    <t>Rate</t>
  </si>
  <si>
    <t>P/F Vitrified Tiles 300mmx300mm</t>
  </si>
  <si>
    <t>M2</t>
  </si>
  <si>
    <t>Breaking Of Tiles</t>
  </si>
  <si>
    <t>FT2</t>
  </si>
  <si>
    <t>P/ F  Vitrified Tiles  600x600mm</t>
  </si>
  <si>
    <t>Chrgs Dismantling Of Gypsum Falseceiling</t>
  </si>
  <si>
    <t>Pro&amp;Fix 12mm Std Gypsum Board Prton</t>
  </si>
  <si>
    <t>Pro&amp;Apply Two Coat Acylc Emulsion Paint</t>
  </si>
  <si>
    <t>Providing &amp; Applying Of Putty</t>
  </si>
  <si>
    <t>Chrgs F/Removal Light Fitting W/Fastners</t>
  </si>
  <si>
    <t>EA</t>
  </si>
  <si>
    <t>Removing Existing Plaster From Walls</t>
  </si>
  <si>
    <t>P&amp;L Brick Bat Waterproofing Treatment</t>
  </si>
  <si>
    <t>P/F Of Mirror 6mm</t>
  </si>
  <si>
    <t>Supl &amp; Fix. Of Commercial Ply Board 12mm</t>
  </si>
  <si>
    <t>P&amp;F 19mm Chima Pink Granite Cm1:4</t>
  </si>
  <si>
    <t>P&amp; F Wash Basin</t>
  </si>
  <si>
    <t>P/F Piller Cock</t>
  </si>
  <si>
    <t>Supply &amp; Fixing Of Bottel Trap - Jaguar</t>
  </si>
  <si>
    <t>P/F Of Ss. Jali</t>
  </si>
  <si>
    <t>P&amp;F Connection Pipe</t>
  </si>
  <si>
    <t>P&amp;F Waste Couplings</t>
  </si>
  <si>
    <t>Pro&amp;Fix Health Faucet Gun/Wall Flange</t>
  </si>
  <si>
    <t>P&amp;F Angel Stop Cock</t>
  </si>
  <si>
    <t>S/F Of Cpvc ( 50mm )</t>
  </si>
  <si>
    <t>S/F Of Cpvc  Bend  (50mm)</t>
  </si>
  <si>
    <t>P &amp; F  2"Cpvc Tee</t>
  </si>
  <si>
    <t>P&amp;F Of Pvc Pipe,100mm Wc Drainline</t>
  </si>
  <si>
    <t>FT</t>
  </si>
  <si>
    <t>Pro&amp;Fix Pvc Pipe 4kg Pr Dia 75mm</t>
  </si>
  <si>
    <t>M</t>
  </si>
  <si>
    <t>Pro&amp;Fix Pvc Pipe 4kg Pr Dia 40mm</t>
  </si>
  <si>
    <t>Sitc Pvc Plain Bend F/110mm Dia Pipe</t>
  </si>
  <si>
    <t>Supply &amp; Fixing Of Pvc Bend</t>
  </si>
  <si>
    <t>P &amp; F Nahni Traps Jaguar Make</t>
  </si>
  <si>
    <t>P/Fix 32mm Flush Door Shtr 1000x2100mm</t>
  </si>
  <si>
    <t>P/F White Laminate</t>
  </si>
  <si>
    <t>P&amp;F 102mm Ss Butt Hinges</t>
  </si>
  <si>
    <t>P/F Moratise Door Lock W/Handle Set&amp; Key</t>
  </si>
  <si>
    <t>Supply &amp; Fixing Of Door Closer</t>
  </si>
  <si>
    <t>Supply &amp; Fixing Of Wooden Door Lock</t>
  </si>
  <si>
    <t>P/F 6 M Modular Pvc Box</t>
  </si>
  <si>
    <t>Supply &amp; Fixing 10a Sockets</t>
  </si>
  <si>
    <t>Supply &amp; Fixing  10a Switches</t>
  </si>
  <si>
    <t>10</t>
  </si>
  <si>
    <t>Sup, Inst,T T5 Tube Light Set</t>
  </si>
  <si>
    <t>Carting Debris By 10t Cap Truck</t>
  </si>
  <si>
    <t>TRP</t>
  </si>
  <si>
    <t>S/F 25 Mm Flexible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</si>
</sst>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1" fontId="1" fillId="2" borderId="3" xfId="0" applyNumberFormat="1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49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40" sqref="A40:XFD42"/>
    </sheetView>
  </sheetViews>
  <sheetFormatPr defaultRowHeight="14.5" x14ac:dyDescent="0.35"/>
  <cols>
    <col min="2" max="2" width="36.90625" bestFit="1" customWidth="1"/>
    <col min="3" max="3" width="4.81640625" bestFit="1" customWidth="1"/>
    <col min="4" max="4" width="5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f>600/10.76</f>
        <v>55.762081784386616</v>
      </c>
      <c r="B2" s="2" t="s">
        <v>4</v>
      </c>
      <c r="C2" s="3" t="s">
        <v>5</v>
      </c>
      <c r="D2" s="4">
        <v>1438</v>
      </c>
    </row>
    <row r="3" spans="1:4" x14ac:dyDescent="0.35">
      <c r="A3" s="1">
        <v>600</v>
      </c>
      <c r="B3" s="2" t="s">
        <v>6</v>
      </c>
      <c r="C3" s="3" t="s">
        <v>7</v>
      </c>
      <c r="D3" s="4">
        <v>26</v>
      </c>
    </row>
    <row r="4" spans="1:4" x14ac:dyDescent="0.35">
      <c r="A4" s="1">
        <v>350</v>
      </c>
      <c r="B4" s="2" t="s">
        <v>6</v>
      </c>
      <c r="C4" s="3" t="s">
        <v>7</v>
      </c>
      <c r="D4" s="4">
        <v>26</v>
      </c>
    </row>
    <row r="5" spans="1:4" x14ac:dyDescent="0.35">
      <c r="A5" s="1">
        <f>350/10.76</f>
        <v>32.527881040892197</v>
      </c>
      <c r="B5" s="2" t="s">
        <v>8</v>
      </c>
      <c r="C5" s="3" t="s">
        <v>5</v>
      </c>
      <c r="D5" s="4">
        <v>2415</v>
      </c>
    </row>
    <row r="6" spans="1:4" x14ac:dyDescent="0.35">
      <c r="A6" s="1">
        <f>350/10.76</f>
        <v>32.527881040892197</v>
      </c>
      <c r="B6" s="2" t="s">
        <v>9</v>
      </c>
      <c r="C6" s="3" t="s">
        <v>5</v>
      </c>
      <c r="D6" s="4">
        <v>276</v>
      </c>
    </row>
    <row r="7" spans="1:4" x14ac:dyDescent="0.35">
      <c r="A7" s="1">
        <f>350/10.76</f>
        <v>32.527881040892197</v>
      </c>
      <c r="B7" s="2" t="s">
        <v>10</v>
      </c>
      <c r="C7" s="3" t="s">
        <v>5</v>
      </c>
      <c r="D7" s="4">
        <v>1238</v>
      </c>
    </row>
    <row r="8" spans="1:4" x14ac:dyDescent="0.35">
      <c r="A8" s="1">
        <f>350/10.76</f>
        <v>32.527881040892197</v>
      </c>
      <c r="B8" s="2" t="s">
        <v>11</v>
      </c>
      <c r="C8" s="3" t="s">
        <v>5</v>
      </c>
      <c r="D8" s="4">
        <v>242</v>
      </c>
    </row>
    <row r="9" spans="1:4" x14ac:dyDescent="0.35">
      <c r="A9" s="1">
        <v>350</v>
      </c>
      <c r="B9" s="2" t="s">
        <v>12</v>
      </c>
      <c r="C9" s="3" t="s">
        <v>7</v>
      </c>
      <c r="D9" s="4">
        <v>19</v>
      </c>
    </row>
    <row r="10" spans="1:4" x14ac:dyDescent="0.35">
      <c r="A10">
        <v>12</v>
      </c>
      <c r="B10" s="2" t="s">
        <v>13</v>
      </c>
      <c r="C10" s="3" t="s">
        <v>14</v>
      </c>
      <c r="D10" s="4">
        <v>58</v>
      </c>
    </row>
    <row r="11" spans="1:4" x14ac:dyDescent="0.35">
      <c r="A11" s="5">
        <f>350/10.76</f>
        <v>32.527881040892197</v>
      </c>
      <c r="B11" s="2" t="s">
        <v>15</v>
      </c>
      <c r="C11" s="3" t="s">
        <v>5</v>
      </c>
      <c r="D11" s="6">
        <v>230</v>
      </c>
    </row>
    <row r="12" spans="1:4" x14ac:dyDescent="0.35">
      <c r="A12" s="5">
        <f>500/10.76</f>
        <v>46.468401486988846</v>
      </c>
      <c r="B12" s="2" t="s">
        <v>16</v>
      </c>
      <c r="C12" s="3" t="s">
        <v>5</v>
      </c>
      <c r="D12" s="6">
        <v>1288</v>
      </c>
    </row>
    <row r="13" spans="1:4" x14ac:dyDescent="0.35">
      <c r="A13" s="7">
        <v>45</v>
      </c>
      <c r="B13" s="2" t="s">
        <v>17</v>
      </c>
      <c r="C13" s="3" t="s">
        <v>7</v>
      </c>
      <c r="D13" s="6">
        <v>305</v>
      </c>
    </row>
    <row r="14" spans="1:4" x14ac:dyDescent="0.35">
      <c r="A14" s="7">
        <v>64</v>
      </c>
      <c r="B14" s="2" t="s">
        <v>18</v>
      </c>
      <c r="C14" s="3" t="s">
        <v>7</v>
      </c>
      <c r="D14" s="6">
        <v>83</v>
      </c>
    </row>
    <row r="15" spans="1:4" x14ac:dyDescent="0.35">
      <c r="A15" s="8">
        <f>70/10.76</f>
        <v>6.5055762081784385</v>
      </c>
      <c r="B15" s="2" t="s">
        <v>19</v>
      </c>
      <c r="C15" s="3" t="s">
        <v>5</v>
      </c>
      <c r="D15" s="6">
        <v>4508</v>
      </c>
    </row>
    <row r="16" spans="1:4" x14ac:dyDescent="0.35">
      <c r="A16">
        <v>4</v>
      </c>
      <c r="B16" s="2" t="s">
        <v>20</v>
      </c>
      <c r="C16" s="3" t="s">
        <v>14</v>
      </c>
      <c r="D16" s="6">
        <v>10362</v>
      </c>
    </row>
    <row r="17" spans="1:4" x14ac:dyDescent="0.35">
      <c r="A17">
        <v>4</v>
      </c>
      <c r="B17" s="2" t="s">
        <v>21</v>
      </c>
      <c r="C17" s="3" t="s">
        <v>14</v>
      </c>
      <c r="D17" s="6">
        <v>1222</v>
      </c>
    </row>
    <row r="18" spans="1:4" x14ac:dyDescent="0.35">
      <c r="A18">
        <v>4</v>
      </c>
      <c r="B18" s="2" t="s">
        <v>22</v>
      </c>
      <c r="C18" s="3" t="s">
        <v>14</v>
      </c>
      <c r="D18" s="4">
        <v>2070</v>
      </c>
    </row>
    <row r="19" spans="1:4" x14ac:dyDescent="0.35">
      <c r="A19" s="7">
        <v>12</v>
      </c>
      <c r="B19" s="2" t="s">
        <v>23</v>
      </c>
      <c r="C19" s="3" t="s">
        <v>14</v>
      </c>
      <c r="D19" s="6">
        <v>340</v>
      </c>
    </row>
    <row r="20" spans="1:4" x14ac:dyDescent="0.35">
      <c r="A20" s="7">
        <v>4</v>
      </c>
      <c r="B20" s="2" t="s">
        <v>24</v>
      </c>
      <c r="C20" s="3" t="s">
        <v>14</v>
      </c>
      <c r="D20" s="6">
        <v>1280</v>
      </c>
    </row>
    <row r="21" spans="1:4" x14ac:dyDescent="0.35">
      <c r="A21" s="7">
        <v>4</v>
      </c>
      <c r="B21" s="2" t="s">
        <v>25</v>
      </c>
      <c r="C21" s="3" t="s">
        <v>14</v>
      </c>
      <c r="D21" s="6">
        <v>257</v>
      </c>
    </row>
    <row r="22" spans="1:4" x14ac:dyDescent="0.35">
      <c r="A22">
        <v>7</v>
      </c>
      <c r="B22" s="2" t="s">
        <v>26</v>
      </c>
      <c r="C22" s="3" t="s">
        <v>14</v>
      </c>
      <c r="D22" s="4">
        <v>1816</v>
      </c>
    </row>
    <row r="23" spans="1:4" x14ac:dyDescent="0.35">
      <c r="A23">
        <v>16</v>
      </c>
      <c r="B23" s="2" t="s">
        <v>27</v>
      </c>
      <c r="C23" s="3" t="s">
        <v>14</v>
      </c>
      <c r="D23" s="6">
        <v>1018</v>
      </c>
    </row>
    <row r="24" spans="1:4" x14ac:dyDescent="0.35">
      <c r="A24">
        <v>3</v>
      </c>
      <c r="B24" s="2" t="s">
        <v>28</v>
      </c>
      <c r="C24" s="3" t="s">
        <v>14</v>
      </c>
      <c r="D24" s="6">
        <v>567</v>
      </c>
    </row>
    <row r="25" spans="1:4" x14ac:dyDescent="0.35">
      <c r="A25">
        <v>20</v>
      </c>
      <c r="B25" s="2" t="s">
        <v>29</v>
      </c>
      <c r="C25" s="3" t="s">
        <v>14</v>
      </c>
      <c r="D25" s="6">
        <v>592</v>
      </c>
    </row>
    <row r="26" spans="1:4" x14ac:dyDescent="0.35">
      <c r="A26" s="7">
        <v>5</v>
      </c>
      <c r="B26" s="2" t="s">
        <v>30</v>
      </c>
      <c r="C26" s="3" t="s">
        <v>14</v>
      </c>
      <c r="D26" s="6">
        <v>244</v>
      </c>
    </row>
    <row r="27" spans="1:4" x14ac:dyDescent="0.35">
      <c r="A27" s="9">
        <v>60</v>
      </c>
      <c r="B27" s="2" t="s">
        <v>31</v>
      </c>
      <c r="C27" s="3" t="s">
        <v>32</v>
      </c>
      <c r="D27" s="6">
        <v>305</v>
      </c>
    </row>
    <row r="28" spans="1:4" x14ac:dyDescent="0.35">
      <c r="A28" s="9">
        <v>200</v>
      </c>
      <c r="B28" s="2" t="s">
        <v>33</v>
      </c>
      <c r="C28" s="3" t="s">
        <v>34</v>
      </c>
      <c r="D28" s="4">
        <v>387</v>
      </c>
    </row>
    <row r="29" spans="1:4" x14ac:dyDescent="0.35">
      <c r="A29">
        <v>40</v>
      </c>
      <c r="B29" s="2" t="s">
        <v>35</v>
      </c>
      <c r="C29" s="3" t="s">
        <v>34</v>
      </c>
      <c r="D29" s="6">
        <v>225</v>
      </c>
    </row>
    <row r="30" spans="1:4" x14ac:dyDescent="0.35">
      <c r="A30">
        <v>10</v>
      </c>
      <c r="B30" s="2" t="s">
        <v>36</v>
      </c>
      <c r="C30" s="3" t="s">
        <v>14</v>
      </c>
      <c r="D30" s="6">
        <v>299</v>
      </c>
    </row>
    <row r="31" spans="1:4" x14ac:dyDescent="0.35">
      <c r="A31">
        <v>50</v>
      </c>
      <c r="B31" s="2" t="s">
        <v>37</v>
      </c>
      <c r="C31" s="3" t="s">
        <v>14</v>
      </c>
      <c r="D31" s="4">
        <v>276</v>
      </c>
    </row>
    <row r="32" spans="1:4" x14ac:dyDescent="0.35">
      <c r="A32">
        <v>20</v>
      </c>
      <c r="B32" s="2" t="s">
        <v>30</v>
      </c>
      <c r="C32" s="3" t="s">
        <v>14</v>
      </c>
      <c r="D32" s="4">
        <v>244</v>
      </c>
    </row>
    <row r="33" spans="1:4" x14ac:dyDescent="0.35">
      <c r="A33">
        <v>12</v>
      </c>
      <c r="B33" s="2" t="s">
        <v>38</v>
      </c>
      <c r="C33" s="3" t="s">
        <v>14</v>
      </c>
      <c r="D33" s="6">
        <v>773</v>
      </c>
    </row>
    <row r="34" spans="1:4" x14ac:dyDescent="0.35">
      <c r="A34">
        <v>1</v>
      </c>
      <c r="B34" s="2" t="s">
        <v>39</v>
      </c>
      <c r="C34" s="3" t="s">
        <v>14</v>
      </c>
      <c r="D34" s="6">
        <v>7084</v>
      </c>
    </row>
    <row r="35" spans="1:4" x14ac:dyDescent="0.35">
      <c r="A35">
        <v>64</v>
      </c>
      <c r="B35" s="2" t="s">
        <v>40</v>
      </c>
      <c r="C35" s="3" t="s">
        <v>7</v>
      </c>
      <c r="D35" s="6">
        <v>61</v>
      </c>
    </row>
    <row r="36" spans="1:4" x14ac:dyDescent="0.35">
      <c r="A36">
        <v>4</v>
      </c>
      <c r="B36" s="2" t="s">
        <v>41</v>
      </c>
      <c r="C36" s="3" t="s">
        <v>14</v>
      </c>
      <c r="D36" s="6">
        <v>219</v>
      </c>
    </row>
    <row r="37" spans="1:4" x14ac:dyDescent="0.35">
      <c r="A37">
        <v>1</v>
      </c>
      <c r="B37" s="2" t="s">
        <v>42</v>
      </c>
      <c r="C37" s="3" t="s">
        <v>14</v>
      </c>
      <c r="D37" s="6">
        <v>4428</v>
      </c>
    </row>
    <row r="38" spans="1:4" x14ac:dyDescent="0.35">
      <c r="A38">
        <v>1</v>
      </c>
      <c r="B38" s="2" t="s">
        <v>43</v>
      </c>
      <c r="C38" s="3" t="s">
        <v>14</v>
      </c>
      <c r="D38" s="6">
        <v>1765</v>
      </c>
    </row>
    <row r="39" spans="1:4" x14ac:dyDescent="0.35">
      <c r="A39">
        <v>1</v>
      </c>
      <c r="B39" s="2" t="s">
        <v>44</v>
      </c>
      <c r="C39" s="3" t="s">
        <v>14</v>
      </c>
      <c r="D39" s="6">
        <v>6024</v>
      </c>
    </row>
    <row r="40" spans="1:4" x14ac:dyDescent="0.35">
      <c r="A40">
        <v>1</v>
      </c>
      <c r="B40" s="2" t="s">
        <v>45</v>
      </c>
      <c r="C40" s="3" t="s">
        <v>14</v>
      </c>
      <c r="D40" s="6">
        <v>173</v>
      </c>
    </row>
    <row r="41" spans="1:4" x14ac:dyDescent="0.35">
      <c r="A41">
        <v>2</v>
      </c>
      <c r="B41" s="2" t="s">
        <v>46</v>
      </c>
      <c r="C41" s="3" t="s">
        <v>14</v>
      </c>
      <c r="D41" s="6">
        <v>136</v>
      </c>
    </row>
    <row r="42" spans="1:4" x14ac:dyDescent="0.35">
      <c r="A42">
        <v>2</v>
      </c>
      <c r="B42" s="2" t="s">
        <v>47</v>
      </c>
      <c r="C42" s="3" t="s">
        <v>14</v>
      </c>
      <c r="D42" s="6">
        <v>82</v>
      </c>
    </row>
    <row r="43" spans="1:4" x14ac:dyDescent="0.35">
      <c r="A43">
        <v>96</v>
      </c>
      <c r="B43" s="2" t="s">
        <v>18</v>
      </c>
      <c r="C43" s="3" t="s">
        <v>7</v>
      </c>
      <c r="D43" s="6">
        <v>83</v>
      </c>
    </row>
    <row r="44" spans="1:4" x14ac:dyDescent="0.35">
      <c r="A44" s="10" t="s">
        <v>48</v>
      </c>
      <c r="B44" s="2" t="s">
        <v>49</v>
      </c>
      <c r="C44" s="3" t="s">
        <v>14</v>
      </c>
      <c r="D44" s="6">
        <v>684</v>
      </c>
    </row>
    <row r="45" spans="1:4" x14ac:dyDescent="0.35">
      <c r="A45">
        <v>5</v>
      </c>
      <c r="B45" s="2" t="s">
        <v>50</v>
      </c>
      <c r="C45" s="3" t="s">
        <v>51</v>
      </c>
      <c r="D45" s="6">
        <v>4895</v>
      </c>
    </row>
    <row r="46" spans="1:4" x14ac:dyDescent="0.35">
      <c r="A46">
        <v>30</v>
      </c>
      <c r="B46" s="2" t="s">
        <v>52</v>
      </c>
      <c r="C46" s="3" t="s">
        <v>34</v>
      </c>
      <c r="D46" s="4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2025-05-20T08:16:26Z</dcterms:modified>
</cp:coreProperties>
</file>