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</sheets>
  <definedNames>
    <definedName name="_xlnm._FilterDatabase" localSheetId="0" hidden="1">Sheet1!$A$4:$M$34</definedName>
  </definedNames>
  <calcPr calcId="124519"/>
</workbook>
</file>

<file path=xl/calcChain.xml><?xml version="1.0" encoding="utf-8"?>
<calcChain xmlns="http://schemas.openxmlformats.org/spreadsheetml/2006/main">
  <c r="M18" i="1"/>
  <c r="M5"/>
  <c r="M8"/>
  <c r="K5"/>
  <c r="K7"/>
  <c r="M7" s="1"/>
  <c r="K6"/>
  <c r="M6" s="1"/>
  <c r="K8"/>
  <c r="K9"/>
  <c r="M9" s="1"/>
  <c r="K10"/>
  <c r="M10" s="1"/>
  <c r="K11"/>
  <c r="M11" s="1"/>
  <c r="K12"/>
  <c r="M12" s="1"/>
  <c r="K13"/>
  <c r="M13" s="1"/>
  <c r="K14"/>
  <c r="M14" s="1"/>
  <c r="K15"/>
  <c r="M15" s="1"/>
  <c r="K16"/>
  <c r="M16" s="1"/>
  <c r="K17"/>
  <c r="M17" s="1"/>
  <c r="K18"/>
  <c r="K19"/>
  <c r="M19" s="1"/>
  <c r="K20"/>
  <c r="M20" s="1"/>
  <c r="K21"/>
  <c r="M21" s="1"/>
  <c r="K22"/>
  <c r="M22" s="1"/>
  <c r="K23"/>
  <c r="M23" s="1"/>
  <c r="K24"/>
  <c r="M24" s="1"/>
  <c r="K25"/>
  <c r="M25" s="1"/>
  <c r="K26"/>
  <c r="M26" s="1"/>
  <c r="K27"/>
  <c r="M27" s="1"/>
  <c r="K28"/>
  <c r="M28" s="1"/>
  <c r="K29"/>
  <c r="M29" s="1"/>
  <c r="K30"/>
  <c r="M30" s="1"/>
  <c r="K31"/>
  <c r="M31" s="1"/>
  <c r="K32"/>
  <c r="M32" s="1"/>
  <c r="K33"/>
  <c r="M33" s="1"/>
  <c r="K34"/>
  <c r="M34" s="1"/>
</calcChain>
</file>

<file path=xl/sharedStrings.xml><?xml version="1.0" encoding="utf-8"?>
<sst xmlns="http://schemas.openxmlformats.org/spreadsheetml/2006/main" count="107" uniqueCount="40">
  <si>
    <t>Sr. No.</t>
  </si>
  <si>
    <t>Date</t>
  </si>
  <si>
    <t>Product</t>
  </si>
  <si>
    <t>Quantity</t>
  </si>
  <si>
    <t>Min Quantity</t>
  </si>
  <si>
    <t>Place Order</t>
  </si>
  <si>
    <t>STOCK IN</t>
  </si>
  <si>
    <t>STOCK OUT</t>
  </si>
  <si>
    <t>STOCK REPORT</t>
  </si>
  <si>
    <t>STOCK MANAGEMENT REPORT IN ABC COMPANY</t>
  </si>
  <si>
    <t>Samsung Galaxy S22 Ultra</t>
  </si>
  <si>
    <t>iPhone 14 Pro Max</t>
  </si>
  <si>
    <t>Google Pixel 7</t>
  </si>
  <si>
    <t>Xiaomi Mi 12</t>
  </si>
  <si>
    <t>OnePlus 10 Pro</t>
  </si>
  <si>
    <t>Realme GT 3 Pro</t>
  </si>
  <si>
    <t>Oppo Find X5 Pro</t>
  </si>
  <si>
    <t>Vivo X80 Pro+</t>
  </si>
  <si>
    <t>Motorola Edge 30 Pro</t>
  </si>
  <si>
    <t>Sony Xperia 5 IV</t>
  </si>
  <si>
    <t>Asus ROG Phone 6</t>
  </si>
  <si>
    <t>Lenovo Legion Phone 4</t>
  </si>
  <si>
    <t>Nokia X100</t>
  </si>
  <si>
    <t>HTC Desire 21 Pro</t>
  </si>
  <si>
    <t>LG Velvet 3</t>
  </si>
  <si>
    <t>Huawei P50 Pro</t>
  </si>
  <si>
    <t>ZTE Axon 40 Ultra</t>
  </si>
  <si>
    <t>Xiaomi Redmi K50 Pro</t>
  </si>
  <si>
    <t>OnePlus 10R</t>
  </si>
  <si>
    <t>Realme Narzo 50A</t>
  </si>
  <si>
    <t>Samsung Galaxy A73</t>
  </si>
  <si>
    <t>Vivo V23 Pro</t>
  </si>
  <si>
    <t>Motorola Moto G200</t>
  </si>
  <si>
    <t>Sony Xperia 10 III</t>
  </si>
  <si>
    <t>Asus Zenfone 9</t>
  </si>
  <si>
    <t>Oppo Reno 7</t>
  </si>
  <si>
    <t>Xiaomi Poco F4</t>
  </si>
  <si>
    <t>Google Pixel 7a</t>
  </si>
  <si>
    <t>Nokia XR20</t>
  </si>
  <si>
    <t>OnePlus Nord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</si>
</sst>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7" borderId="1" xfId="0" applyFill="1" applyBorder="1"/>
    <xf numFmtId="14" fontId="0" fillId="7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color rgb="FFC00000"/>
      </font>
      <fill>
        <patternFill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O12" sqref="O12"/>
    </sheetView>
  </sheetViews>
  <sheetFormatPr defaultRowHeight="15"/>
  <cols>
    <col min="1" max="1" width="6.85546875" bestFit="1" customWidth="1"/>
    <col min="2" max="2" width="10.7109375" bestFit="1" customWidth="1"/>
    <col min="3" max="3" width="26.85546875" bestFit="1" customWidth="1"/>
    <col min="5" max="5" width="6.85546875" bestFit="1" customWidth="1"/>
    <col min="6" max="6" width="10.7109375" bestFit="1" customWidth="1"/>
    <col min="7" max="7" width="24.140625" bestFit="1" customWidth="1"/>
    <col min="9" max="9" width="9.5703125" bestFit="1" customWidth="1"/>
    <col min="10" max="10" width="26.85546875" bestFit="1" customWidth="1"/>
    <col min="11" max="11" width="11.42578125" bestFit="1" customWidth="1"/>
    <col min="12" max="12" width="15.85546875" bestFit="1" customWidth="1"/>
    <col min="13" max="13" width="15.28515625" bestFit="1" customWidth="1"/>
  </cols>
  <sheetData>
    <row r="1" spans="1:13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1">
      <c r="A3" s="12" t="s">
        <v>6</v>
      </c>
      <c r="B3" s="12"/>
      <c r="C3" s="12"/>
      <c r="D3" s="12"/>
      <c r="E3" s="11" t="s">
        <v>7</v>
      </c>
      <c r="F3" s="11"/>
      <c r="G3" s="11"/>
      <c r="H3" s="11"/>
      <c r="I3" s="10" t="s">
        <v>8</v>
      </c>
      <c r="J3" s="10"/>
      <c r="K3" s="10"/>
      <c r="L3" s="10"/>
      <c r="M3" s="10"/>
    </row>
    <row r="4" spans="1:13">
      <c r="A4" s="7" t="s">
        <v>0</v>
      </c>
      <c r="B4" s="7" t="s">
        <v>1</v>
      </c>
      <c r="C4" s="7" t="s">
        <v>2</v>
      </c>
      <c r="D4" s="7" t="s">
        <v>3</v>
      </c>
      <c r="E4" s="7" t="s">
        <v>0</v>
      </c>
      <c r="F4" s="7" t="s">
        <v>1</v>
      </c>
      <c r="G4" s="7" t="s">
        <v>2</v>
      </c>
      <c r="H4" s="7" t="s">
        <v>3</v>
      </c>
      <c r="I4" s="7" t="s">
        <v>0</v>
      </c>
      <c r="J4" s="7" t="s">
        <v>2</v>
      </c>
      <c r="K4" s="7" t="s">
        <v>3</v>
      </c>
      <c r="L4" s="7" t="s">
        <v>4</v>
      </c>
      <c r="M4" s="7" t="s">
        <v>5</v>
      </c>
    </row>
    <row r="5" spans="1:13">
      <c r="A5" s="3">
        <v>1</v>
      </c>
      <c r="B5" s="4">
        <v>45444</v>
      </c>
      <c r="C5" s="3" t="s">
        <v>10</v>
      </c>
      <c r="D5" s="3">
        <v>34</v>
      </c>
      <c r="E5" s="5">
        <v>1</v>
      </c>
      <c r="F5" s="6">
        <v>45444</v>
      </c>
      <c r="G5" s="5" t="s">
        <v>12</v>
      </c>
      <c r="H5" s="5">
        <v>15</v>
      </c>
      <c r="I5" s="2">
        <v>1</v>
      </c>
      <c r="J5" s="2" t="s">
        <v>10</v>
      </c>
      <c r="K5" s="2">
        <f>SUMIF($C$5:$C$34,J5,$D$5:$D$34)-SUMIF($G$5:$G$34,J5,$H$5:$H$34)</f>
        <v>5</v>
      </c>
      <c r="L5" s="2">
        <v>6</v>
      </c>
      <c r="M5" s="2" t="str">
        <f>IF(K5&lt;=L5,"Place Order","")</f>
        <v>Place Order</v>
      </c>
    </row>
    <row r="6" spans="1:13">
      <c r="A6" s="3">
        <v>2</v>
      </c>
      <c r="B6" s="4">
        <v>45445</v>
      </c>
      <c r="C6" s="3" t="s">
        <v>10</v>
      </c>
      <c r="D6" s="3">
        <v>15</v>
      </c>
      <c r="E6" s="5">
        <v>2</v>
      </c>
      <c r="F6" s="6">
        <v>45445</v>
      </c>
      <c r="G6" s="5" t="s">
        <v>10</v>
      </c>
      <c r="H6" s="5">
        <v>24</v>
      </c>
      <c r="I6" s="2">
        <v>2</v>
      </c>
      <c r="J6" s="2" t="s">
        <v>11</v>
      </c>
      <c r="K6" s="2">
        <f t="shared" ref="K6:K34" si="0">SUMIF($C$5:$C$34,J6,$D$5:$D$34)-SUMIF($G$5:$G$34,J6,$H$5:$H$34)</f>
        <v>1</v>
      </c>
      <c r="L6" s="2">
        <v>6</v>
      </c>
      <c r="M6" s="2" t="str">
        <f>IF(K6&lt;=L6,"Place Order","")</f>
        <v>Place Order</v>
      </c>
    </row>
    <row r="7" spans="1:13">
      <c r="A7" s="3">
        <v>3</v>
      </c>
      <c r="B7" s="4">
        <v>45446</v>
      </c>
      <c r="C7" s="3" t="s">
        <v>10</v>
      </c>
      <c r="D7" s="3">
        <v>23</v>
      </c>
      <c r="E7" s="5">
        <v>3</v>
      </c>
      <c r="F7" s="6">
        <v>45446</v>
      </c>
      <c r="G7" s="5" t="s">
        <v>15</v>
      </c>
      <c r="H7" s="5">
        <v>9</v>
      </c>
      <c r="I7" s="2">
        <v>3</v>
      </c>
      <c r="J7" s="2" t="s">
        <v>12</v>
      </c>
      <c r="K7" s="2">
        <f>SUMIF($C$5:$C$34,J7,$D$5:$D$34)-SUMIF($G$5:$G$34,J7,$H$5:$H$34)</f>
        <v>4</v>
      </c>
      <c r="L7" s="2">
        <v>6</v>
      </c>
      <c r="M7" s="2" t="str">
        <f t="shared" ref="M6:M34" si="1">IF(K7&lt;=L7,"Place Order","")</f>
        <v>Place Order</v>
      </c>
    </row>
    <row r="8" spans="1:13">
      <c r="A8" s="3">
        <v>4</v>
      </c>
      <c r="B8" s="4">
        <v>45447</v>
      </c>
      <c r="C8" s="3" t="s">
        <v>11</v>
      </c>
      <c r="D8" s="3">
        <v>19</v>
      </c>
      <c r="E8" s="5">
        <v>4</v>
      </c>
      <c r="F8" s="6">
        <v>45447</v>
      </c>
      <c r="G8" s="5" t="s">
        <v>14</v>
      </c>
      <c r="H8" s="5">
        <v>9</v>
      </c>
      <c r="I8" s="2">
        <v>4</v>
      </c>
      <c r="J8" s="2" t="s">
        <v>13</v>
      </c>
      <c r="K8" s="2">
        <f t="shared" si="0"/>
        <v>7</v>
      </c>
      <c r="L8" s="2">
        <v>6</v>
      </c>
      <c r="M8" s="2" t="str">
        <f>IF(K8&lt;=L8,"Place Order","")</f>
        <v/>
      </c>
    </row>
    <row r="9" spans="1:13">
      <c r="A9" s="3">
        <v>5</v>
      </c>
      <c r="B9" s="4">
        <v>45448</v>
      </c>
      <c r="C9" s="3" t="s">
        <v>11</v>
      </c>
      <c r="D9" s="3">
        <v>27</v>
      </c>
      <c r="E9" s="5">
        <v>5</v>
      </c>
      <c r="F9" s="6">
        <v>45448</v>
      </c>
      <c r="G9" s="5" t="s">
        <v>31</v>
      </c>
      <c r="H9" s="5">
        <v>17</v>
      </c>
      <c r="I9" s="2">
        <v>5</v>
      </c>
      <c r="J9" s="2" t="s">
        <v>14</v>
      </c>
      <c r="K9" s="2">
        <f t="shared" si="0"/>
        <v>14</v>
      </c>
      <c r="L9" s="2">
        <v>6</v>
      </c>
      <c r="M9" s="2" t="str">
        <f t="shared" si="1"/>
        <v/>
      </c>
    </row>
    <row r="10" spans="1:13">
      <c r="A10" s="3">
        <v>6</v>
      </c>
      <c r="B10" s="4">
        <v>45449</v>
      </c>
      <c r="C10" s="3" t="s">
        <v>13</v>
      </c>
      <c r="D10" s="3">
        <v>15</v>
      </c>
      <c r="E10" s="5">
        <v>6</v>
      </c>
      <c r="F10" s="6">
        <v>45449</v>
      </c>
      <c r="G10" s="5" t="s">
        <v>11</v>
      </c>
      <c r="H10" s="5">
        <v>7</v>
      </c>
      <c r="I10" s="2">
        <v>6</v>
      </c>
      <c r="J10" s="2" t="s">
        <v>15</v>
      </c>
      <c r="K10" s="2">
        <f t="shared" si="0"/>
        <v>4</v>
      </c>
      <c r="L10" s="2">
        <v>6</v>
      </c>
      <c r="M10" s="2" t="str">
        <f t="shared" si="1"/>
        <v>Place Order</v>
      </c>
    </row>
    <row r="11" spans="1:13">
      <c r="A11" s="3">
        <v>7</v>
      </c>
      <c r="B11" s="4">
        <v>45450</v>
      </c>
      <c r="C11" s="3" t="s">
        <v>15</v>
      </c>
      <c r="D11" s="3">
        <v>13</v>
      </c>
      <c r="E11" s="5">
        <v>7</v>
      </c>
      <c r="F11" s="6">
        <v>45450</v>
      </c>
      <c r="G11" s="5" t="s">
        <v>11</v>
      </c>
      <c r="H11" s="5">
        <v>3</v>
      </c>
      <c r="I11" s="2">
        <v>7</v>
      </c>
      <c r="J11" s="2" t="s">
        <v>16</v>
      </c>
      <c r="K11" s="2">
        <f t="shared" si="0"/>
        <v>0</v>
      </c>
      <c r="L11" s="2">
        <v>6</v>
      </c>
      <c r="M11" s="2" t="str">
        <f t="shared" si="1"/>
        <v>Place Order</v>
      </c>
    </row>
    <row r="12" spans="1:13">
      <c r="A12" s="3">
        <v>8</v>
      </c>
      <c r="B12" s="4">
        <v>45451</v>
      </c>
      <c r="C12" s="3" t="s">
        <v>14</v>
      </c>
      <c r="D12" s="3">
        <v>38</v>
      </c>
      <c r="E12" s="5">
        <v>8</v>
      </c>
      <c r="F12" s="6">
        <v>45451</v>
      </c>
      <c r="G12" s="5" t="s">
        <v>12</v>
      </c>
      <c r="H12" s="5">
        <v>21</v>
      </c>
      <c r="I12" s="2">
        <v>8</v>
      </c>
      <c r="J12" s="2" t="s">
        <v>17</v>
      </c>
      <c r="K12" s="2">
        <f t="shared" si="0"/>
        <v>27</v>
      </c>
      <c r="L12" s="2">
        <v>6</v>
      </c>
      <c r="M12" s="2" t="str">
        <f t="shared" si="1"/>
        <v/>
      </c>
    </row>
    <row r="13" spans="1:13">
      <c r="A13" s="3">
        <v>9</v>
      </c>
      <c r="B13" s="4">
        <v>45452</v>
      </c>
      <c r="C13" s="3" t="s">
        <v>14</v>
      </c>
      <c r="D13" s="3">
        <v>37</v>
      </c>
      <c r="E13" s="5">
        <v>9</v>
      </c>
      <c r="F13" s="6">
        <v>45452</v>
      </c>
      <c r="G13" s="5" t="s">
        <v>10</v>
      </c>
      <c r="H13" s="5">
        <v>15</v>
      </c>
      <c r="I13" s="2">
        <v>9</v>
      </c>
      <c r="J13" s="2" t="s">
        <v>18</v>
      </c>
      <c r="K13" s="2">
        <f t="shared" si="0"/>
        <v>-24</v>
      </c>
      <c r="L13" s="2">
        <v>6</v>
      </c>
      <c r="M13" s="2" t="str">
        <f t="shared" si="1"/>
        <v>Place Order</v>
      </c>
    </row>
    <row r="14" spans="1:13">
      <c r="A14" s="3">
        <v>10</v>
      </c>
      <c r="B14" s="4">
        <v>45453</v>
      </c>
      <c r="C14" s="3" t="s">
        <v>39</v>
      </c>
      <c r="D14" s="3">
        <v>13</v>
      </c>
      <c r="E14" s="5">
        <v>10</v>
      </c>
      <c r="F14" s="6">
        <v>45453</v>
      </c>
      <c r="G14" s="5" t="s">
        <v>10</v>
      </c>
      <c r="H14" s="5">
        <v>6</v>
      </c>
      <c r="I14" s="2">
        <v>10</v>
      </c>
      <c r="J14" s="2" t="s">
        <v>19</v>
      </c>
      <c r="K14" s="2">
        <f t="shared" si="0"/>
        <v>26</v>
      </c>
      <c r="L14" s="2">
        <v>6</v>
      </c>
      <c r="M14" s="2" t="str">
        <f t="shared" si="1"/>
        <v/>
      </c>
    </row>
    <row r="15" spans="1:13">
      <c r="A15" s="3">
        <v>11</v>
      </c>
      <c r="B15" s="4">
        <v>45454</v>
      </c>
      <c r="C15" s="3" t="s">
        <v>38</v>
      </c>
      <c r="D15" s="3">
        <v>21</v>
      </c>
      <c r="E15" s="5">
        <v>11</v>
      </c>
      <c r="F15" s="6">
        <v>45454</v>
      </c>
      <c r="G15" s="5" t="s">
        <v>10</v>
      </c>
      <c r="H15" s="5">
        <v>22</v>
      </c>
      <c r="I15" s="2">
        <v>11</v>
      </c>
      <c r="J15" s="2" t="s">
        <v>20</v>
      </c>
      <c r="K15" s="2">
        <f t="shared" si="0"/>
        <v>2</v>
      </c>
      <c r="L15" s="2">
        <v>6</v>
      </c>
      <c r="M15" s="2" t="str">
        <f t="shared" si="1"/>
        <v>Place Order</v>
      </c>
    </row>
    <row r="16" spans="1:13">
      <c r="A16" s="3">
        <v>12</v>
      </c>
      <c r="B16" s="4">
        <v>45455</v>
      </c>
      <c r="C16" s="3" t="s">
        <v>37</v>
      </c>
      <c r="D16" s="3">
        <v>26</v>
      </c>
      <c r="E16" s="5">
        <v>12</v>
      </c>
      <c r="F16" s="6">
        <v>45455</v>
      </c>
      <c r="G16" s="5" t="s">
        <v>39</v>
      </c>
      <c r="H16" s="5">
        <v>19</v>
      </c>
      <c r="I16" s="2">
        <v>12</v>
      </c>
      <c r="J16" s="2" t="s">
        <v>21</v>
      </c>
      <c r="K16" s="2">
        <f t="shared" si="0"/>
        <v>31</v>
      </c>
      <c r="L16" s="2">
        <v>6</v>
      </c>
      <c r="M16" s="2" t="str">
        <f t="shared" si="1"/>
        <v/>
      </c>
    </row>
    <row r="17" spans="1:13">
      <c r="A17" s="3">
        <v>13</v>
      </c>
      <c r="B17" s="4">
        <v>45456</v>
      </c>
      <c r="C17" s="3" t="s">
        <v>34</v>
      </c>
      <c r="D17" s="3">
        <v>34</v>
      </c>
      <c r="E17" s="5">
        <v>13</v>
      </c>
      <c r="F17" s="6">
        <v>45456</v>
      </c>
      <c r="G17" s="5" t="s">
        <v>18</v>
      </c>
      <c r="H17" s="5">
        <v>24</v>
      </c>
      <c r="I17" s="2">
        <v>13</v>
      </c>
      <c r="J17" s="2" t="s">
        <v>22</v>
      </c>
      <c r="K17" s="2">
        <f t="shared" si="0"/>
        <v>34</v>
      </c>
      <c r="L17" s="2">
        <v>6</v>
      </c>
      <c r="M17" s="2" t="str">
        <f t="shared" si="1"/>
        <v/>
      </c>
    </row>
    <row r="18" spans="1:13">
      <c r="A18" s="3">
        <v>14</v>
      </c>
      <c r="B18" s="4">
        <v>45457</v>
      </c>
      <c r="C18" s="3" t="s">
        <v>11</v>
      </c>
      <c r="D18" s="3">
        <v>21</v>
      </c>
      <c r="E18" s="5">
        <v>14</v>
      </c>
      <c r="F18" s="6">
        <v>45457</v>
      </c>
      <c r="G18" s="5" t="s">
        <v>11</v>
      </c>
      <c r="H18" s="5">
        <v>35</v>
      </c>
      <c r="I18" s="2">
        <v>14</v>
      </c>
      <c r="J18" s="2" t="s">
        <v>23</v>
      </c>
      <c r="K18" s="2">
        <f t="shared" si="0"/>
        <v>0</v>
      </c>
      <c r="L18" s="2">
        <v>6</v>
      </c>
      <c r="M18" s="2" t="str">
        <f>IF(K18&lt;=L18,"Place Order","")</f>
        <v>Place Order</v>
      </c>
    </row>
    <row r="19" spans="1:13">
      <c r="A19" s="3">
        <v>15</v>
      </c>
      <c r="B19" s="4">
        <v>45458</v>
      </c>
      <c r="C19" s="3" t="s">
        <v>21</v>
      </c>
      <c r="D19" s="3">
        <v>31</v>
      </c>
      <c r="E19" s="5">
        <v>15</v>
      </c>
      <c r="F19" s="6">
        <v>45458</v>
      </c>
      <c r="G19" s="5" t="s">
        <v>14</v>
      </c>
      <c r="H19" s="5">
        <v>40</v>
      </c>
      <c r="I19" s="2">
        <v>15</v>
      </c>
      <c r="J19" s="2" t="s">
        <v>24</v>
      </c>
      <c r="K19" s="2">
        <f t="shared" si="0"/>
        <v>10</v>
      </c>
      <c r="L19" s="2">
        <v>6</v>
      </c>
      <c r="M19" s="2" t="str">
        <f t="shared" si="1"/>
        <v/>
      </c>
    </row>
    <row r="20" spans="1:13">
      <c r="A20" s="3">
        <v>16</v>
      </c>
      <c r="B20" s="4">
        <v>45459</v>
      </c>
      <c r="C20" s="3" t="s">
        <v>22</v>
      </c>
      <c r="D20" s="3">
        <v>34</v>
      </c>
      <c r="E20" s="5">
        <v>16</v>
      </c>
      <c r="F20" s="6">
        <v>45459</v>
      </c>
      <c r="G20" s="5" t="s">
        <v>27</v>
      </c>
      <c r="H20" s="5">
        <v>18</v>
      </c>
      <c r="I20" s="2">
        <v>16</v>
      </c>
      <c r="J20" s="2" t="s">
        <v>25</v>
      </c>
      <c r="K20" s="2">
        <f t="shared" si="0"/>
        <v>5</v>
      </c>
      <c r="L20" s="2">
        <v>6</v>
      </c>
      <c r="M20" s="2" t="str">
        <f t="shared" si="1"/>
        <v>Place Order</v>
      </c>
    </row>
    <row r="21" spans="1:13">
      <c r="A21" s="3">
        <v>17</v>
      </c>
      <c r="B21" s="4">
        <v>45460</v>
      </c>
      <c r="C21" s="3" t="s">
        <v>25</v>
      </c>
      <c r="D21" s="3">
        <v>22</v>
      </c>
      <c r="E21" s="5">
        <v>17</v>
      </c>
      <c r="F21" s="6">
        <v>45460</v>
      </c>
      <c r="G21" s="5" t="s">
        <v>14</v>
      </c>
      <c r="H21" s="5">
        <v>12</v>
      </c>
      <c r="I21" s="2">
        <v>17</v>
      </c>
      <c r="J21" s="2" t="s">
        <v>26</v>
      </c>
      <c r="K21" s="2">
        <f t="shared" si="0"/>
        <v>0</v>
      </c>
      <c r="L21" s="2">
        <v>6</v>
      </c>
      <c r="M21" s="2" t="str">
        <f t="shared" si="1"/>
        <v>Place Order</v>
      </c>
    </row>
    <row r="22" spans="1:13">
      <c r="A22" s="3">
        <v>18</v>
      </c>
      <c r="B22" s="4">
        <v>45461</v>
      </c>
      <c r="C22" s="3" t="s">
        <v>30</v>
      </c>
      <c r="D22" s="3">
        <v>15</v>
      </c>
      <c r="E22" s="5">
        <v>18</v>
      </c>
      <c r="F22" s="6">
        <v>45461</v>
      </c>
      <c r="G22" s="5" t="s">
        <v>24</v>
      </c>
      <c r="H22" s="5">
        <v>9</v>
      </c>
      <c r="I22" s="2">
        <v>18</v>
      </c>
      <c r="J22" s="2" t="s">
        <v>27</v>
      </c>
      <c r="K22" s="2">
        <f t="shared" si="0"/>
        <v>2</v>
      </c>
      <c r="L22" s="2">
        <v>6</v>
      </c>
      <c r="M22" s="2" t="str">
        <f t="shared" si="1"/>
        <v>Place Order</v>
      </c>
    </row>
    <row r="23" spans="1:13">
      <c r="A23" s="3">
        <v>19</v>
      </c>
      <c r="B23" s="4">
        <v>45462</v>
      </c>
      <c r="C23" s="3" t="s">
        <v>30</v>
      </c>
      <c r="D23" s="3">
        <v>17</v>
      </c>
      <c r="E23" s="5">
        <v>19</v>
      </c>
      <c r="F23" s="6">
        <v>45462</v>
      </c>
      <c r="G23" s="5" t="s">
        <v>11</v>
      </c>
      <c r="H23" s="5">
        <v>7</v>
      </c>
      <c r="I23" s="2">
        <v>19</v>
      </c>
      <c r="J23" s="2" t="s">
        <v>28</v>
      </c>
      <c r="K23" s="2">
        <f t="shared" si="0"/>
        <v>0</v>
      </c>
      <c r="L23" s="2">
        <v>6</v>
      </c>
      <c r="M23" s="2" t="str">
        <f t="shared" si="1"/>
        <v>Place Order</v>
      </c>
    </row>
    <row r="24" spans="1:13">
      <c r="A24" s="3">
        <v>20</v>
      </c>
      <c r="B24" s="4">
        <v>45463</v>
      </c>
      <c r="C24" s="3" t="s">
        <v>36</v>
      </c>
      <c r="D24" s="3">
        <v>10</v>
      </c>
      <c r="E24" s="5">
        <v>20</v>
      </c>
      <c r="F24" s="6">
        <v>45463</v>
      </c>
      <c r="G24" s="5" t="s">
        <v>30</v>
      </c>
      <c r="H24" s="5">
        <v>2</v>
      </c>
      <c r="I24" s="2">
        <v>20</v>
      </c>
      <c r="J24" s="2" t="s">
        <v>29</v>
      </c>
      <c r="K24" s="2">
        <f t="shared" si="0"/>
        <v>-8</v>
      </c>
      <c r="L24" s="2">
        <v>6</v>
      </c>
      <c r="M24" s="2" t="str">
        <f t="shared" si="1"/>
        <v>Place Order</v>
      </c>
    </row>
    <row r="25" spans="1:13">
      <c r="A25" s="3">
        <v>21</v>
      </c>
      <c r="B25" s="4">
        <v>45464</v>
      </c>
      <c r="C25" s="3" t="s">
        <v>31</v>
      </c>
      <c r="D25" s="3">
        <v>20</v>
      </c>
      <c r="E25" s="5">
        <v>21</v>
      </c>
      <c r="F25" s="6">
        <v>45464</v>
      </c>
      <c r="G25" s="5" t="s">
        <v>38</v>
      </c>
      <c r="H25" s="5">
        <v>10</v>
      </c>
      <c r="I25" s="2">
        <v>21</v>
      </c>
      <c r="J25" s="2" t="s">
        <v>30</v>
      </c>
      <c r="K25" s="2">
        <f t="shared" si="0"/>
        <v>30</v>
      </c>
      <c r="L25" s="2">
        <v>6</v>
      </c>
      <c r="M25" s="2" t="str">
        <f t="shared" si="1"/>
        <v/>
      </c>
    </row>
    <row r="26" spans="1:13">
      <c r="A26" s="3">
        <v>22</v>
      </c>
      <c r="B26" s="4">
        <v>45465</v>
      </c>
      <c r="C26" s="3" t="s">
        <v>29</v>
      </c>
      <c r="D26" s="3">
        <v>20</v>
      </c>
      <c r="E26" s="5">
        <v>22</v>
      </c>
      <c r="F26" s="6">
        <v>45465</v>
      </c>
      <c r="G26" s="5" t="s">
        <v>13</v>
      </c>
      <c r="H26" s="5">
        <v>8</v>
      </c>
      <c r="I26" s="2">
        <v>22</v>
      </c>
      <c r="J26" s="2" t="s">
        <v>31</v>
      </c>
      <c r="K26" s="2">
        <f t="shared" si="0"/>
        <v>24</v>
      </c>
      <c r="L26" s="2">
        <v>6</v>
      </c>
      <c r="M26" s="2" t="str">
        <f t="shared" si="1"/>
        <v/>
      </c>
    </row>
    <row r="27" spans="1:13">
      <c r="A27" s="3">
        <v>23</v>
      </c>
      <c r="B27" s="4">
        <v>45466</v>
      </c>
      <c r="C27" s="3" t="s">
        <v>12</v>
      </c>
      <c r="D27" s="3">
        <v>40</v>
      </c>
      <c r="E27" s="5">
        <v>23</v>
      </c>
      <c r="F27" s="6">
        <v>45466</v>
      </c>
      <c r="G27" s="5" t="s">
        <v>34</v>
      </c>
      <c r="H27" s="5">
        <v>30</v>
      </c>
      <c r="I27" s="2">
        <v>23</v>
      </c>
      <c r="J27" s="2" t="s">
        <v>32</v>
      </c>
      <c r="K27" s="2">
        <f t="shared" si="0"/>
        <v>14</v>
      </c>
      <c r="L27" s="2">
        <v>6</v>
      </c>
      <c r="M27" s="2" t="str">
        <f t="shared" si="1"/>
        <v/>
      </c>
    </row>
    <row r="28" spans="1:13">
      <c r="A28" s="3">
        <v>24</v>
      </c>
      <c r="B28" s="4">
        <v>45467</v>
      </c>
      <c r="C28" s="3" t="s">
        <v>27</v>
      </c>
      <c r="D28" s="3">
        <v>20</v>
      </c>
      <c r="E28" s="5">
        <v>24</v>
      </c>
      <c r="F28" s="6">
        <v>45467</v>
      </c>
      <c r="G28" s="5" t="s">
        <v>38</v>
      </c>
      <c r="H28" s="5">
        <v>12</v>
      </c>
      <c r="I28" s="2">
        <v>24</v>
      </c>
      <c r="J28" s="2" t="s">
        <v>33</v>
      </c>
      <c r="K28" s="2">
        <f t="shared" si="0"/>
        <v>0</v>
      </c>
      <c r="L28" s="2">
        <v>6</v>
      </c>
      <c r="M28" s="2" t="str">
        <f t="shared" si="1"/>
        <v>Place Order</v>
      </c>
    </row>
    <row r="29" spans="1:13">
      <c r="A29" s="3">
        <v>25</v>
      </c>
      <c r="B29" s="4">
        <v>45468</v>
      </c>
      <c r="C29" s="3" t="s">
        <v>24</v>
      </c>
      <c r="D29" s="3">
        <v>19</v>
      </c>
      <c r="E29" s="5">
        <v>25</v>
      </c>
      <c r="F29" s="6">
        <v>45468</v>
      </c>
      <c r="G29" s="5" t="s">
        <v>32</v>
      </c>
      <c r="H29" s="5">
        <v>9</v>
      </c>
      <c r="I29" s="2">
        <v>25</v>
      </c>
      <c r="J29" s="2" t="s">
        <v>34</v>
      </c>
      <c r="K29" s="2">
        <f t="shared" si="0"/>
        <v>4</v>
      </c>
      <c r="L29" s="2">
        <v>6</v>
      </c>
      <c r="M29" s="2" t="str">
        <f t="shared" si="1"/>
        <v>Place Order</v>
      </c>
    </row>
    <row r="30" spans="1:13">
      <c r="A30" s="3">
        <v>26</v>
      </c>
      <c r="B30" s="4">
        <v>45469</v>
      </c>
      <c r="C30" s="3" t="s">
        <v>19</v>
      </c>
      <c r="D30" s="3">
        <v>26</v>
      </c>
      <c r="E30" s="5">
        <v>26</v>
      </c>
      <c r="F30" s="6">
        <v>45469</v>
      </c>
      <c r="G30" s="5" t="s">
        <v>32</v>
      </c>
      <c r="H30" s="5">
        <v>15</v>
      </c>
      <c r="I30" s="2">
        <v>26</v>
      </c>
      <c r="J30" s="2" t="s">
        <v>35</v>
      </c>
      <c r="K30" s="2">
        <f t="shared" si="0"/>
        <v>0</v>
      </c>
      <c r="L30" s="2">
        <v>6</v>
      </c>
      <c r="M30" s="2" t="str">
        <f t="shared" si="1"/>
        <v>Place Order</v>
      </c>
    </row>
    <row r="31" spans="1:13">
      <c r="A31" s="3">
        <v>27</v>
      </c>
      <c r="B31" s="4">
        <v>45470</v>
      </c>
      <c r="C31" s="3" t="s">
        <v>20</v>
      </c>
      <c r="D31" s="3">
        <v>12</v>
      </c>
      <c r="E31" s="5">
        <v>27</v>
      </c>
      <c r="F31" s="6">
        <v>45470</v>
      </c>
      <c r="G31" s="5" t="s">
        <v>20</v>
      </c>
      <c r="H31" s="5">
        <v>10</v>
      </c>
      <c r="I31" s="2">
        <v>27</v>
      </c>
      <c r="J31" s="2" t="s">
        <v>36</v>
      </c>
      <c r="K31" s="2">
        <f t="shared" si="0"/>
        <v>10</v>
      </c>
      <c r="L31" s="2">
        <v>6</v>
      </c>
      <c r="M31" s="2" t="str">
        <f t="shared" si="1"/>
        <v/>
      </c>
    </row>
    <row r="32" spans="1:13">
      <c r="A32" s="3">
        <v>28</v>
      </c>
      <c r="B32" s="4">
        <v>45471</v>
      </c>
      <c r="C32" s="3" t="s">
        <v>17</v>
      </c>
      <c r="D32" s="3">
        <v>27</v>
      </c>
      <c r="E32" s="5">
        <v>28</v>
      </c>
      <c r="F32" s="6">
        <v>45471</v>
      </c>
      <c r="G32" s="5" t="s">
        <v>25</v>
      </c>
      <c r="H32" s="5">
        <v>17</v>
      </c>
      <c r="I32" s="2">
        <v>28</v>
      </c>
      <c r="J32" s="2" t="s">
        <v>37</v>
      </c>
      <c r="K32" s="2">
        <f t="shared" si="0"/>
        <v>26</v>
      </c>
      <c r="L32" s="2">
        <v>6</v>
      </c>
      <c r="M32" s="2" t="str">
        <f t="shared" si="1"/>
        <v/>
      </c>
    </row>
    <row r="33" spans="1:13">
      <c r="A33" s="3">
        <v>29</v>
      </c>
      <c r="B33" s="4">
        <v>45472</v>
      </c>
      <c r="C33" s="3" t="s">
        <v>31</v>
      </c>
      <c r="D33" s="3">
        <v>21</v>
      </c>
      <c r="E33" s="5">
        <v>29</v>
      </c>
      <c r="F33" s="6">
        <v>45472</v>
      </c>
      <c r="G33" s="5" t="s">
        <v>11</v>
      </c>
      <c r="H33" s="5">
        <v>14</v>
      </c>
      <c r="I33" s="2">
        <v>29</v>
      </c>
      <c r="J33" s="2" t="s">
        <v>38</v>
      </c>
      <c r="K33" s="2">
        <f t="shared" si="0"/>
        <v>-1</v>
      </c>
      <c r="L33" s="2">
        <v>6</v>
      </c>
      <c r="M33" s="2" t="str">
        <f t="shared" si="1"/>
        <v>Place Order</v>
      </c>
    </row>
    <row r="34" spans="1:13">
      <c r="A34" s="3">
        <v>30</v>
      </c>
      <c r="B34" s="4">
        <v>45473</v>
      </c>
      <c r="C34" s="3" t="s">
        <v>32</v>
      </c>
      <c r="D34" s="3">
        <v>38</v>
      </c>
      <c r="E34" s="5">
        <v>30</v>
      </c>
      <c r="F34" s="6">
        <v>45473</v>
      </c>
      <c r="G34" s="5" t="s">
        <v>29</v>
      </c>
      <c r="H34" s="5">
        <v>28</v>
      </c>
      <c r="I34" s="2">
        <v>30</v>
      </c>
      <c r="J34" s="2" t="s">
        <v>39</v>
      </c>
      <c r="K34" s="2">
        <f t="shared" si="0"/>
        <v>-6</v>
      </c>
      <c r="L34" s="2">
        <v>6</v>
      </c>
      <c r="M34" s="2" t="str">
        <f t="shared" si="1"/>
        <v>Place Order</v>
      </c>
    </row>
    <row r="35" spans="1:13">
      <c r="C35" s="1"/>
    </row>
    <row r="36" spans="1:13">
      <c r="C36" s="1"/>
    </row>
    <row r="37" spans="1:13">
      <c r="C37" s="1"/>
    </row>
    <row r="38" spans="1:13">
      <c r="C38" s="1"/>
    </row>
    <row r="39" spans="1:13">
      <c r="C39" s="1"/>
    </row>
    <row r="40" spans="1:13">
      <c r="C40" s="1"/>
    </row>
  </sheetData>
  <mergeCells count="4">
    <mergeCell ref="A3:D3"/>
    <mergeCell ref="E3:H3"/>
    <mergeCell ref="I3:M3"/>
    <mergeCell ref="A1:M2"/>
  </mergeCells>
  <conditionalFormatting sqref="M5:M34">
    <cfRule type="expression" dxfId="0" priority="1">
      <formula>$K$5&lt;$L$5</formula>
    </cfRule>
  </conditionalFormatting>
  <dataValidations count="1">
    <dataValidation type="list" allowBlank="1" showInputMessage="1" showErrorMessage="1" sqref="C5:C34 G5:G34">
      <formula1>$J$5:$J$34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SIS InfoTech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Pandit</dc:creator>
  <cp:lastModifiedBy>Sirsendu Roy</cp:lastModifiedBy>
  <dcterms:created xsi:type="dcterms:W3CDTF">2024-06-24T11:22:32Z</dcterms:created>
  <dcterms:modified xsi:type="dcterms:W3CDTF">2024-06-24T12:55:26Z</dcterms:modified>
</cp:coreProperties>
</file>