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2106B1CB-63F2-4D71-BE9A-1446A3E40789}"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worksheet!$A$1:$P$1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3"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<sst xmlns="http://schemas.openxmlformats.org/spreadsheetml/2006/main" count="16267" uniqueCount="51">
  <si>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</si>
  <si>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</si>
  <si>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</si>
  <si>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</si>
  <si>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</si>
  <si>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</si>
  <si>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</si>
  <si>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</si>
  <si>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</si>
  <si>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</si>
  <si>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</si>
  <si>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</si>
  <si>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</si>
  <si>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</si>
  <si>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</si>
  <si>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</si>
  <si>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</si>
  <si>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</si>
  <si>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</si>
  <si>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</si>
  <si>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</si>
  <si>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</si>
  <si>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</si>
  <si>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</si>
  <si>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</si>
  <si>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</si>
  <si>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</si>
  <si>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</si>
  <si>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</si>
  <si>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</si>
  <si>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</si>
  <si>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</si>
  <si>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</si>
  <si>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</si>
  <si>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</si>
  <si>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</si>
  <si>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</si>
  <si>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</si>
  <si>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</si>
  <si>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</si>
  <si>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range</t>
  </si>
  <si>
    <t>Row Labels</t>
  </si>
  <si>
    <t>Grand Total</t>
  </si>
  <si>
    <t>Average of Income</t>
  </si>
  <si>
    <t>Column Labels</t>
  </si>
  <si>
    <t>Count of Purchased Bike</t>
  </si>
  <si>
    <t>More than 10 miles</t>
  </si>
  <si>
    <t>Adolescent</t>
  </si>
  <si>
    <t>Middle Age</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</si>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</sst>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61052.631578947367</c:v>
                </c:pt>
                <c:pt idx="1">
                  <c:v>63902.439024390245</c:v>
                </c:pt>
              </c:numCache>
            </c:numRef>
          </c:val>
          <c:extLst>
            <c:ext xmlns:c16="http://schemas.microsoft.com/office/drawing/2014/chart" uri="{C3380CC4-5D6E-409C-BE32-E72D297353CC}">
              <c16:uniqueId val="{00000000-61B3-4C3D-A37F-7C19122DED6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62916.666666666664</c:v>
                </c:pt>
                <c:pt idx="1">
                  <c:v>65384.615384615383</c:v>
                </c:pt>
              </c:numCache>
            </c:numRef>
          </c:val>
          <c:extLst>
            <c:ext xmlns:c16="http://schemas.microsoft.com/office/drawing/2014/chart" uri="{C3380CC4-5D6E-409C-BE32-E72D297353CC}">
              <c16:uniqueId val="{00000001-61B3-4C3D-A37F-7C19122DED63}"/>
            </c:ext>
          </c:extLst>
        </c:ser>
        <c:dLbls>
          <c:showLegendKey val="0"/>
          <c:showVal val="0"/>
          <c:showCatName val="0"/>
          <c:showSerName val="0"/>
          <c:showPercent val="0"/>
          <c:showBubbleSize val="0"/>
        </c:dLbls>
        <c:gapWidth val="219"/>
        <c:overlap val="-27"/>
        <c:axId val="492928447"/>
        <c:axId val="188209119"/>
      </c:barChart>
      <c:catAx>
        <c:axId val="4929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9119"/>
        <c:crosses val="autoZero"/>
        <c:auto val="1"/>
        <c:lblAlgn val="ctr"/>
        <c:lblOffset val="100"/>
        <c:noMultiLvlLbl val="0"/>
      </c:catAx>
      <c:valAx>
        <c:axId val="18820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2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018-49F5-B222-6D5DA13303DC}"/>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018-49F5-B222-6D5DA13303DC}"/>
            </c:ext>
          </c:extLst>
        </c:ser>
        <c:dLbls>
          <c:showLegendKey val="0"/>
          <c:showVal val="0"/>
          <c:showCatName val="0"/>
          <c:showSerName val="0"/>
          <c:showPercent val="0"/>
          <c:showBubbleSize val="0"/>
        </c:dLbls>
        <c:smooth val="0"/>
        <c:axId val="492927055"/>
        <c:axId val="502575711"/>
      </c:lineChart>
      <c:catAx>
        <c:axId val="49292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75711"/>
        <c:crosses val="autoZero"/>
        <c:auto val="1"/>
        <c:lblAlgn val="ctr"/>
        <c:lblOffset val="100"/>
        <c:noMultiLvlLbl val="0"/>
      </c:catAx>
      <c:valAx>
        <c:axId val="50257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c:v>
                </c:pt>
                <c:pt idx="2">
                  <c:v>Old Age</c:v>
                </c:pt>
              </c:strCache>
            </c:strRef>
          </c:cat>
          <c:val>
            <c:numRef>
              <c:f>pivot!$B$39:$B$42</c:f>
              <c:numCache>
                <c:formatCode>General</c:formatCode>
                <c:ptCount val="3"/>
                <c:pt idx="0">
                  <c:v>3</c:v>
                </c:pt>
                <c:pt idx="1">
                  <c:v>57</c:v>
                </c:pt>
                <c:pt idx="2">
                  <c:v>19</c:v>
                </c:pt>
              </c:numCache>
            </c:numRef>
          </c:val>
          <c:smooth val="0"/>
          <c:extLst>
            <c:ext xmlns:c16="http://schemas.microsoft.com/office/drawing/2014/chart" uri="{C3380CC4-5D6E-409C-BE32-E72D297353CC}">
              <c16:uniqueId val="{00000000-FBCA-4469-B8B3-6A3CF0471728}"/>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c:v>
                </c:pt>
                <c:pt idx="2">
                  <c:v>Old Age</c:v>
                </c:pt>
              </c:strCache>
            </c:strRef>
          </c:cat>
          <c:val>
            <c:numRef>
              <c:f>pivot!$C$39:$C$42</c:f>
              <c:numCache>
                <c:formatCode>General</c:formatCode>
                <c:ptCount val="3"/>
                <c:pt idx="0">
                  <c:v>18</c:v>
                </c:pt>
                <c:pt idx="1">
                  <c:v>81</c:v>
                </c:pt>
                <c:pt idx="2">
                  <c:v>14</c:v>
                </c:pt>
              </c:numCache>
            </c:numRef>
          </c:val>
          <c:smooth val="0"/>
          <c:extLst>
            <c:ext xmlns:c16="http://schemas.microsoft.com/office/drawing/2014/chart" uri="{C3380CC4-5D6E-409C-BE32-E72D297353CC}">
              <c16:uniqueId val="{00000001-FBCA-4469-B8B3-6A3CF0471728}"/>
            </c:ext>
          </c:extLst>
        </c:ser>
        <c:dLbls>
          <c:showLegendKey val="0"/>
          <c:showVal val="0"/>
          <c:showCatName val="0"/>
          <c:showSerName val="0"/>
          <c:showPercent val="0"/>
          <c:showBubbleSize val="0"/>
        </c:dLbls>
        <c:marker val="1"/>
        <c:smooth val="0"/>
        <c:axId val="508278799"/>
        <c:axId val="499101519"/>
      </c:lineChart>
      <c:catAx>
        <c:axId val="50827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01519"/>
        <c:crosses val="autoZero"/>
        <c:auto val="1"/>
        <c:lblAlgn val="ctr"/>
        <c:lblOffset val="100"/>
        <c:noMultiLvlLbl val="0"/>
      </c:catAx>
      <c:valAx>
        <c:axId val="49910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7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0</c:formatCode>
                <c:ptCount val="2"/>
                <c:pt idx="0">
                  <c:v>61052.631578947367</c:v>
                </c:pt>
                <c:pt idx="1">
                  <c:v>63902.439024390245</c:v>
                </c:pt>
              </c:numCache>
            </c:numRef>
          </c:val>
          <c:extLst>
            <c:ext xmlns:c16="http://schemas.microsoft.com/office/drawing/2014/chart" uri="{C3380CC4-5D6E-409C-BE32-E72D297353CC}">
              <c16:uniqueId val="{00000000-42E3-4431-89EC-F2B3B95F8111}"/>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0</c:formatCode>
                <c:ptCount val="2"/>
                <c:pt idx="0">
                  <c:v>62916.666666666664</c:v>
                </c:pt>
                <c:pt idx="1">
                  <c:v>65384.615384615383</c:v>
                </c:pt>
              </c:numCache>
            </c:numRef>
          </c:val>
          <c:extLst>
            <c:ext xmlns:c16="http://schemas.microsoft.com/office/drawing/2014/chart" uri="{C3380CC4-5D6E-409C-BE32-E72D297353CC}">
              <c16:uniqueId val="{00000001-42E3-4431-89EC-F2B3B95F8111}"/>
            </c:ext>
          </c:extLst>
        </c:ser>
        <c:dLbls>
          <c:showLegendKey val="0"/>
          <c:showVal val="0"/>
          <c:showCatName val="0"/>
          <c:showSerName val="0"/>
          <c:showPercent val="0"/>
          <c:showBubbleSize val="0"/>
        </c:dLbls>
        <c:gapWidth val="100"/>
        <c:overlap val="-24"/>
        <c:axId val="492928447"/>
        <c:axId val="188209119"/>
      </c:barChart>
      <c:catAx>
        <c:axId val="49292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9119"/>
        <c:crosses val="autoZero"/>
        <c:auto val="1"/>
        <c:lblAlgn val="ctr"/>
        <c:lblOffset val="100"/>
        <c:noMultiLvlLbl val="0"/>
      </c:catAx>
      <c:valAx>
        <c:axId val="1882091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928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D8F-46C6-A024-0E246A3EBA12}"/>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D8F-46C6-A024-0E246A3EBA12}"/>
            </c:ext>
          </c:extLst>
        </c:ser>
        <c:dLbls>
          <c:showLegendKey val="0"/>
          <c:showVal val="0"/>
          <c:showCatName val="0"/>
          <c:showSerName val="0"/>
          <c:showPercent val="0"/>
          <c:showBubbleSize val="0"/>
        </c:dLbls>
        <c:marker val="1"/>
        <c:smooth val="0"/>
        <c:axId val="492927055"/>
        <c:axId val="502575711"/>
      </c:lineChart>
      <c:catAx>
        <c:axId val="492927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575711"/>
        <c:crosses val="autoZero"/>
        <c:auto val="1"/>
        <c:lblAlgn val="ctr"/>
        <c:lblOffset val="100"/>
        <c:noMultiLvlLbl val="0"/>
      </c:catAx>
      <c:valAx>
        <c:axId val="502575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9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pivot!$A$39:$A$42</c:f>
              <c:strCache>
                <c:ptCount val="3"/>
                <c:pt idx="0">
                  <c:v>Adolescent</c:v>
                </c:pt>
                <c:pt idx="1">
                  <c:v>Middle Age</c:v>
                </c:pt>
                <c:pt idx="2">
                  <c:v>Old Age</c:v>
                </c:pt>
              </c:strCache>
            </c:strRef>
          </c:cat>
          <c:val>
            <c:numRef>
              <c:f>pivot!$B$39:$B$42</c:f>
              <c:numCache>
                <c:formatCode>General</c:formatCode>
                <c:ptCount val="3"/>
                <c:pt idx="0">
                  <c:v>3</c:v>
                </c:pt>
                <c:pt idx="1">
                  <c:v>57</c:v>
                </c:pt>
                <c:pt idx="2">
                  <c:v>19</c:v>
                </c:pt>
              </c:numCache>
            </c:numRef>
          </c:val>
          <c:smooth val="0"/>
          <c:extLst>
            <c:ext xmlns:c16="http://schemas.microsoft.com/office/drawing/2014/chart" uri="{C3380CC4-5D6E-409C-BE32-E72D297353CC}">
              <c16:uniqueId val="{00000000-5914-4F1F-B573-0EEC5A6E7743}"/>
            </c:ext>
          </c:extLst>
        </c:ser>
        <c:ser>
          <c:idx val="1"/>
          <c:order val="1"/>
          <c:tx>
            <c:strRef>
              <c:f>pivot!$C$37:$C$38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pivot!$A$39:$A$42</c:f>
              <c:strCache>
                <c:ptCount val="3"/>
                <c:pt idx="0">
                  <c:v>Adolescent</c:v>
                </c:pt>
                <c:pt idx="1">
                  <c:v>Middle Age</c:v>
                </c:pt>
                <c:pt idx="2">
                  <c:v>Old Age</c:v>
                </c:pt>
              </c:strCache>
            </c:strRef>
          </c:cat>
          <c:val>
            <c:numRef>
              <c:f>pivot!$C$39:$C$42</c:f>
              <c:numCache>
                <c:formatCode>General</c:formatCode>
                <c:ptCount val="3"/>
                <c:pt idx="0">
                  <c:v>18</c:v>
                </c:pt>
                <c:pt idx="1">
                  <c:v>81</c:v>
                </c:pt>
                <c:pt idx="2">
                  <c:v>14</c:v>
                </c:pt>
              </c:numCache>
            </c:numRef>
          </c:val>
          <c:smooth val="0"/>
          <c:extLst>
            <c:ext xmlns:c16="http://schemas.microsoft.com/office/drawing/2014/chart" uri="{C3380CC4-5D6E-409C-BE32-E72D297353CC}">
              <c16:uniqueId val="{00000001-5914-4F1F-B573-0EEC5A6E7743}"/>
            </c:ext>
          </c:extLst>
        </c:ser>
        <c:dLbls>
          <c:showLegendKey val="0"/>
          <c:showVal val="0"/>
          <c:showCatName val="0"/>
          <c:showSerName val="0"/>
          <c:showPercent val="0"/>
          <c:showBubbleSize val="0"/>
        </c:dLbls>
        <c:marker val="1"/>
        <c:smooth val="0"/>
        <c:axId val="508278799"/>
        <c:axId val="499101519"/>
      </c:lineChart>
      <c:catAx>
        <c:axId val="508278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101519"/>
        <c:crosses val="autoZero"/>
        <c:auto val="1"/>
        <c:lblAlgn val="ctr"/>
        <c:lblOffset val="100"/>
        <c:noMultiLvlLbl val="0"/>
      </c:catAx>
      <c:valAx>
        <c:axId val="4991015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27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574675</xdr:colOff>
      <xdr:row>0</xdr:row>
      <xdr:rowOff>28575</xdr:rowOff>
    </xdr:from>
    <xdr:to>
      <xdr:col>12</xdr:col>
      <xdr:colOff>269875</xdr:colOff>
      <xdr:row>15</xdr:row>
      <xdr:rowOff>9525</xdr:rowOff>
    </xdr:to>
    <xdr:graphicFrame macro="">
      <xdr:nvGraphicFramePr>
        <xdr:cNvPr id="2" name="Chart 1">
          <a:extLst>
            <a:ext uri="{FF2B5EF4-FFF2-40B4-BE49-F238E27FC236}">
              <a16:creationId xmlns:a16="http://schemas.microsoft.com/office/drawing/2014/main" id="{BF2713B8-ED13-A2AC-B0F5-EDA71E0F6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565150</xdr:colOff>
      <xdr:row>18</xdr:row>
      <xdr:rowOff>41275</xdr:rowOff>
    </xdr:from>
    <xdr:to>
      <xdr:col>12</xdr:col>
      <xdr:colOff>260350</xdr:colOff>
      <xdr:row>33</xdr:row>
      <xdr:rowOff>22225</xdr:rowOff>
    </xdr:to>
    <xdr:graphicFrame macro="">
      <xdr:nvGraphicFramePr>
        <xdr:cNvPr id="3" name="Chart 2">
          <a:extLst>
            <a:ext uri="{FF2B5EF4-FFF2-40B4-BE49-F238E27FC236}">
              <a16:creationId xmlns:a16="http://schemas.microsoft.com/office/drawing/2014/main" id="{2B5AFB58-35ED-A935-7D79-DCD1563A3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35</xdr:row>
      <xdr:rowOff>85725</xdr:rowOff>
    </xdr:from>
    <xdr:to>
      <xdr:col>12</xdr:col>
      <xdr:colOff>247650</xdr:colOff>
      <xdr:row>50</xdr:row>
      <xdr:rowOff>66675</xdr:rowOff>
    </xdr:to>
    <xdr:graphicFrame macro="">
      <xdr:nvGraphicFramePr>
        <xdr:cNvPr id="4" name="Chart 3">
          <a:extLst>
            <a:ext uri="{FF2B5EF4-FFF2-40B4-BE49-F238E27FC236}">
              <a16:creationId xmlns:a16="http://schemas.microsoft.com/office/drawing/2014/main" id="{B7AB7118-6AFE-6C5C-5620-77B5AEF1E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4</xdr:row>
      <xdr:rowOff>28379</xdr:rowOff>
    </xdr:from>
    <xdr:to>
      <xdr:col>8</xdr:col>
      <xdr:colOff>419100</xdr:colOff>
      <xdr:row>20</xdr:row>
      <xdr:rowOff>47429</xdr:rowOff>
    </xdr:to>
    <xdr:graphicFrame macro="">
      <xdr:nvGraphicFramePr>
        <xdr:cNvPr id="2" name="Chart 1">
          <a:extLst>
            <a:ext uri="{FF2B5EF4-FFF2-40B4-BE49-F238E27FC236}">
              <a16:creationId xmlns:a16="http://schemas.microsoft.com/office/drawing/2014/main" id="{4867A92F-7177-4C4F-88A9-389A4F697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20</xdr:row>
      <xdr:rowOff>53779</xdr:rowOff>
    </xdr:from>
    <xdr:to>
      <xdr:col>15</xdr:col>
      <xdr:colOff>567032</xdr:colOff>
      <xdr:row>35</xdr:row>
      <xdr:rowOff>98229</xdr:rowOff>
    </xdr:to>
    <xdr:graphicFrame macro="">
      <xdr:nvGraphicFramePr>
        <xdr:cNvPr id="3" name="Chart 2">
          <a:extLst>
            <a:ext uri="{FF2B5EF4-FFF2-40B4-BE49-F238E27FC236}">
              <a16:creationId xmlns:a16="http://schemas.microsoft.com/office/drawing/2014/main" id="{3CAABD2D-0C3A-4B32-B4DE-56CB3EBDF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4</xdr:row>
      <xdr:rowOff>28379</xdr:rowOff>
    </xdr:from>
    <xdr:to>
      <xdr:col>16</xdr:col>
      <xdr:colOff>0</xdr:colOff>
      <xdr:row>20</xdr:row>
      <xdr:rowOff>47429</xdr:rowOff>
    </xdr:to>
    <xdr:graphicFrame macro="">
      <xdr:nvGraphicFramePr>
        <xdr:cNvPr id="4" name="Chart 3">
          <a:extLst>
            <a:ext uri="{FF2B5EF4-FFF2-40B4-BE49-F238E27FC236}">
              <a16:creationId xmlns:a16="http://schemas.microsoft.com/office/drawing/2014/main" id="{E82BE583-CF08-4BF3-9B25-157DDE4B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4860</xdr:rowOff>
    </xdr:from>
    <xdr:to>
      <xdr:col>2</xdr:col>
      <xdr:colOff>95250</xdr:colOff>
      <xdr:row>9</xdr:row>
      <xdr:rowOff>63029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B7B466-2CCE-6B2F-1A1D-EDFDEB3FBC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6095"/>
              <a:ext cx="1318213" cy="959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113594</xdr:rowOff>
    </xdr:from>
    <xdr:to>
      <xdr:col>2</xdr:col>
      <xdr:colOff>95250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F317A9-944B-2ECD-DFE9-2B9AC84F55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8532"/>
              <a:ext cx="1318213" cy="1869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110066</xdr:rowOff>
    </xdr:from>
    <xdr:to>
      <xdr:col>2</xdr:col>
      <xdr:colOff>95250</xdr:colOff>
      <xdr:row>16</xdr:row>
      <xdr:rowOff>113593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A7E1C8-7033-62B6-1702-08E202DD74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2844"/>
              <a:ext cx="1318213" cy="1265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67.071308217593" createdVersion="8" refreshedVersion="8" minRefreshableVersion="3" recordCount="1000" xr:uid="{63968660-5CD9-490D-9582-ACFC63AB6F6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5838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C03C7-6EA8-4EB3-B679-2F114541ABEC}"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3512BC-160D-4D47-BB1D-25E9DFF1B05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739BE-7EB0-476F-B569-F0703A04085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6D6733-BD5A-4911-8835-FFC5014D0875}" sourceName="Marital Status">
  <pivotTables>
    <pivotTable tabId="3" name="PivotTable1"/>
    <pivotTable tabId="3" name="PivotTable2"/>
    <pivotTable tabId="3" name="PivotTable3"/>
  </pivotTables>
  <data>
    <tabular pivotCacheId="615838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016F56-B448-46D2-B606-ECFDFB9CE2E6}" sourceName="Education">
  <pivotTables>
    <pivotTable tabId="3" name="PivotTable1"/>
    <pivotTable tabId="3" name="PivotTable2"/>
    <pivotTable tabId="3" name="PivotTable3"/>
  </pivotTables>
  <data>
    <tabular pivotCacheId="615838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1ABD9A-D9F1-4AFA-A656-C0BE4351CAAF}" sourceName="Region">
  <pivotTables>
    <pivotTable tabId="3" name="PivotTable1"/>
    <pivotTable tabId="3" name="PivotTable2"/>
    <pivotTable tabId="3" name="PivotTable3"/>
  </pivotTables>
  <data>
    <tabular pivotCacheId="61583807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F59E10-8306-4769-9983-A3815096540E}" cache="Slicer_Marital_Status" caption="Marital Status" rowHeight="241300"/>
  <slicer name="Education" xr10:uid="{1A8EB096-A708-42AE-A709-5F9E9E707185}" cache="Slicer_Education" caption="Education" rowHeight="241300"/>
  <slicer name="Region" xr10:uid="{D2B03A4A-9AA8-4175-97AB-7630F54FCA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FF1D-5AE3-46A8-8742-3B49DCDFDC7D}">
  <dimension ref="A1:N1001"/>
  <sheetViews>
    <sheetView workbookViewId="0">
      <selection activeCell="J1" sqref="J1"/>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38</v>
      </c>
      <c r="C2" t="s">
        <v>37</v>
      </c>
      <c r="D2" s="1">
        <v>40000</v>
      </c>
      <c r="E2">
        <v>1</v>
      </c>
      <c r="F2" t="s">
        <v>13</v>
      </c>
      <c r="G2" t="s">
        <v>14</v>
      </c>
      <c r="H2" t="s">
        <v>15</v>
      </c>
      <c r="I2">
        <v>0</v>
      </c>
      <c r="J2" t="s">
        <v>16</v>
      </c>
      <c r="K2" t="s">
        <v>17</v>
      </c>
      <c r="L2">
        <v>42</v>
      </c>
      <c r="M2" t="str">
        <f>IF(L2&gt;55,"Old Age",IF(L2&gt;=31,"Middle Age",IF(L2&lt;31,"Adolescent","Invalid")))</f>
        <v>Middle Age</v>
      </c>
      <c r="N2" t="s">
        <v>18</v>
      </c>
    </row>
    <row r="3" spans="1:14" x14ac:dyDescent="0.35">
      <c r="A3">
        <v>24107</v>
      </c>
      <c r="B3" t="s">
        <v>38</v>
      </c>
      <c r="C3" t="s">
        <v>36</v>
      </c>
      <c r="D3" s="1">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5">
      <c r="A4">
        <v>14177</v>
      </c>
      <c r="B4" t="s">
        <v>38</v>
      </c>
      <c r="C4" t="s">
        <v>36</v>
      </c>
      <c r="D4" s="1">
        <v>80000</v>
      </c>
      <c r="E4">
        <v>5</v>
      </c>
      <c r="F4" t="s">
        <v>19</v>
      </c>
      <c r="G4" t="s">
        <v>21</v>
      </c>
      <c r="H4" t="s">
        <v>18</v>
      </c>
      <c r="I4">
        <v>2</v>
      </c>
      <c r="J4" t="s">
        <v>22</v>
      </c>
      <c r="K4" t="s">
        <v>17</v>
      </c>
      <c r="L4">
        <v>60</v>
      </c>
      <c r="M4" t="str">
        <f>IF(L4&gt;55,"Old Age",IF(L4&gt;=31,"Middle Age",IF(L4&lt;31,"Adolescent","Invalid")))</f>
        <v>Old Age</v>
      </c>
      <c r="N4" t="s">
        <v>18</v>
      </c>
    </row>
    <row r="5" spans="1:14" x14ac:dyDescent="0.35">
      <c r="A5">
        <v>24381</v>
      </c>
      <c r="B5" t="s">
        <v>39</v>
      </c>
      <c r="C5" t="s">
        <v>36</v>
      </c>
      <c r="D5" s="1">
        <v>70000</v>
      </c>
      <c r="E5">
        <v>0</v>
      </c>
      <c r="F5" t="s">
        <v>13</v>
      </c>
      <c r="G5" t="s">
        <v>21</v>
      </c>
      <c r="H5" t="s">
        <v>15</v>
      </c>
      <c r="I5">
        <v>1</v>
      </c>
      <c r="J5" t="s">
        <v>23</v>
      </c>
      <c r="K5" t="s">
        <v>24</v>
      </c>
      <c r="L5">
        <v>41</v>
      </c>
      <c r="M5" t="str">
        <f t="shared" si="0"/>
        <v>Middle Age</v>
      </c>
      <c r="N5" t="s">
        <v>15</v>
      </c>
    </row>
    <row r="6" spans="1:14" x14ac:dyDescent="0.35">
      <c r="A6">
        <v>25597</v>
      </c>
      <c r="B6" t="s">
        <v>39</v>
      </c>
      <c r="C6" t="s">
        <v>36</v>
      </c>
      <c r="D6" s="1">
        <v>30000</v>
      </c>
      <c r="E6">
        <v>0</v>
      </c>
      <c r="F6" t="s">
        <v>13</v>
      </c>
      <c r="G6" t="s">
        <v>20</v>
      </c>
      <c r="H6" t="s">
        <v>18</v>
      </c>
      <c r="I6">
        <v>0</v>
      </c>
      <c r="J6" t="s">
        <v>16</v>
      </c>
      <c r="K6" t="s">
        <v>17</v>
      </c>
      <c r="L6">
        <v>36</v>
      </c>
      <c r="M6" t="str">
        <f t="shared" si="0"/>
        <v>Middle Age</v>
      </c>
      <c r="N6" t="s">
        <v>15</v>
      </c>
    </row>
    <row r="7" spans="1:14" x14ac:dyDescent="0.35">
      <c r="A7">
        <v>13507</v>
      </c>
      <c r="B7" t="s">
        <v>38</v>
      </c>
      <c r="C7" t="s">
        <v>37</v>
      </c>
      <c r="D7" s="1">
        <v>10000</v>
      </c>
      <c r="E7">
        <v>2</v>
      </c>
      <c r="F7" t="s">
        <v>19</v>
      </c>
      <c r="G7" t="s">
        <v>25</v>
      </c>
      <c r="H7" t="s">
        <v>15</v>
      </c>
      <c r="I7">
        <v>0</v>
      </c>
      <c r="J7" t="s">
        <v>26</v>
      </c>
      <c r="K7" t="s">
        <v>17</v>
      </c>
      <c r="L7">
        <v>50</v>
      </c>
      <c r="M7" t="str">
        <f t="shared" si="0"/>
        <v>Middle Age</v>
      </c>
      <c r="N7" t="s">
        <v>18</v>
      </c>
    </row>
    <row r="8" spans="1:14" x14ac:dyDescent="0.35">
      <c r="A8">
        <v>27974</v>
      </c>
      <c r="B8" t="s">
        <v>39</v>
      </c>
      <c r="C8" t="s">
        <v>36</v>
      </c>
      <c r="D8" s="1">
        <v>160000</v>
      </c>
      <c r="E8">
        <v>2</v>
      </c>
      <c r="F8" t="s">
        <v>27</v>
      </c>
      <c r="G8" t="s">
        <v>28</v>
      </c>
      <c r="H8" t="s">
        <v>15</v>
      </c>
      <c r="I8">
        <v>4</v>
      </c>
      <c r="J8" t="s">
        <v>16</v>
      </c>
      <c r="K8" t="s">
        <v>24</v>
      </c>
      <c r="L8">
        <v>33</v>
      </c>
      <c r="M8" t="str">
        <f t="shared" si="0"/>
        <v>Middle Age</v>
      </c>
      <c r="N8" t="s">
        <v>15</v>
      </c>
    </row>
    <row r="9" spans="1:14" x14ac:dyDescent="0.35">
      <c r="A9">
        <v>19364</v>
      </c>
      <c r="B9" t="s">
        <v>38</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1">
        <v>20000</v>
      </c>
      <c r="E10">
        <v>2</v>
      </c>
      <c r="F10" t="s">
        <v>29</v>
      </c>
      <c r="G10" t="s">
        <v>20</v>
      </c>
      <c r="H10" t="s">
        <v>15</v>
      </c>
      <c r="I10">
        <v>2</v>
      </c>
      <c r="J10" t="s">
        <v>23</v>
      </c>
      <c r="K10" t="s">
        <v>24</v>
      </c>
      <c r="L10">
        <v>58</v>
      </c>
      <c r="M10" t="str">
        <f t="shared" si="0"/>
        <v>Old Age</v>
      </c>
      <c r="N10" t="s">
        <v>18</v>
      </c>
    </row>
    <row r="11" spans="1:14" x14ac:dyDescent="0.35">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1">
        <v>170000</v>
      </c>
      <c r="E14">
        <v>5</v>
      </c>
      <c r="F14" t="s">
        <v>19</v>
      </c>
      <c r="G14" t="s">
        <v>21</v>
      </c>
      <c r="H14" t="s">
        <v>15</v>
      </c>
      <c r="I14">
        <v>0</v>
      </c>
      <c r="J14" t="s">
        <v>16</v>
      </c>
      <c r="K14" t="s">
        <v>17</v>
      </c>
      <c r="L14">
        <v>55</v>
      </c>
      <c r="M14" t="str">
        <f t="shared" si="0"/>
        <v>Middle Age</v>
      </c>
      <c r="N14" t="s">
        <v>18</v>
      </c>
    </row>
    <row r="15" spans="1:14" x14ac:dyDescent="0.35">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1">
        <v>30000</v>
      </c>
      <c r="E18">
        <v>3</v>
      </c>
      <c r="F18" t="s">
        <v>19</v>
      </c>
      <c r="G18" t="s">
        <v>20</v>
      </c>
      <c r="H18" t="s">
        <v>18</v>
      </c>
      <c r="I18">
        <v>2</v>
      </c>
      <c r="J18" t="s">
        <v>26</v>
      </c>
      <c r="K18" t="s">
        <v>24</v>
      </c>
      <c r="L18">
        <v>59</v>
      </c>
      <c r="M18" t="str">
        <f t="shared" si="0"/>
        <v>Old Age</v>
      </c>
      <c r="N18" t="s">
        <v>15</v>
      </c>
    </row>
    <row r="19" spans="1:14" x14ac:dyDescent="0.35">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1">
        <v>20000</v>
      </c>
      <c r="E21">
        <v>2</v>
      </c>
      <c r="F21" t="s">
        <v>29</v>
      </c>
      <c r="G21" t="s">
        <v>20</v>
      </c>
      <c r="H21" t="s">
        <v>15</v>
      </c>
      <c r="I21">
        <v>2</v>
      </c>
      <c r="J21" t="s">
        <v>23</v>
      </c>
      <c r="K21" t="s">
        <v>24</v>
      </c>
      <c r="L21">
        <v>55</v>
      </c>
      <c r="M21" t="str">
        <f t="shared" si="0"/>
        <v>Middle Age</v>
      </c>
      <c r="N21" t="s">
        <v>15</v>
      </c>
    </row>
    <row r="22" spans="1:14" x14ac:dyDescent="0.35">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1">
        <v>80000</v>
      </c>
      <c r="E25">
        <v>5</v>
      </c>
      <c r="F25" t="s">
        <v>27</v>
      </c>
      <c r="G25" t="s">
        <v>28</v>
      </c>
      <c r="H25" t="s">
        <v>18</v>
      </c>
      <c r="I25">
        <v>3</v>
      </c>
      <c r="J25" t="s">
        <v>23</v>
      </c>
      <c r="K25" t="s">
        <v>17</v>
      </c>
      <c r="L25">
        <v>56</v>
      </c>
      <c r="M25" t="str">
        <f t="shared" si="0"/>
        <v>Old Age</v>
      </c>
      <c r="N25" t="s">
        <v>18</v>
      </c>
    </row>
    <row r="26" spans="1:14" x14ac:dyDescent="0.35">
      <c r="A26">
        <v>27184</v>
      </c>
      <c r="B26" t="s">
        <v>39</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1">
        <v>30000</v>
      </c>
      <c r="E27">
        <v>1</v>
      </c>
      <c r="F27" t="s">
        <v>13</v>
      </c>
      <c r="G27" t="s">
        <v>20</v>
      </c>
      <c r="H27" t="s">
        <v>15</v>
      </c>
      <c r="I27">
        <v>0</v>
      </c>
      <c r="J27" t="s">
        <v>16</v>
      </c>
      <c r="K27" t="s">
        <v>17</v>
      </c>
      <c r="L27">
        <v>63</v>
      </c>
      <c r="M27" t="str">
        <f t="shared" si="0"/>
        <v>Old Age</v>
      </c>
      <c r="N27" t="s">
        <v>18</v>
      </c>
    </row>
    <row r="28" spans="1:14" x14ac:dyDescent="0.35">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1">
        <v>20000</v>
      </c>
      <c r="E32">
        <v>2</v>
      </c>
      <c r="F32" t="s">
        <v>19</v>
      </c>
      <c r="G32" t="s">
        <v>25</v>
      </c>
      <c r="H32" t="s">
        <v>15</v>
      </c>
      <c r="I32">
        <v>0</v>
      </c>
      <c r="J32" t="s">
        <v>16</v>
      </c>
      <c r="K32" t="s">
        <v>17</v>
      </c>
      <c r="L32">
        <v>63</v>
      </c>
      <c r="M32" t="str">
        <f t="shared" si="0"/>
        <v>Old Age</v>
      </c>
      <c r="N32" t="s">
        <v>18</v>
      </c>
    </row>
    <row r="33" spans="1:14" x14ac:dyDescent="0.35">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1">
        <v>90000</v>
      </c>
      <c r="E36">
        <v>5</v>
      </c>
      <c r="F36" t="s">
        <v>19</v>
      </c>
      <c r="G36" t="s">
        <v>21</v>
      </c>
      <c r="H36" t="s">
        <v>18</v>
      </c>
      <c r="I36">
        <v>2</v>
      </c>
      <c r="J36" t="s">
        <v>22</v>
      </c>
      <c r="K36" t="s">
        <v>17</v>
      </c>
      <c r="L36">
        <v>62</v>
      </c>
      <c r="M36" t="str">
        <f t="shared" si="0"/>
        <v>Old Age</v>
      </c>
      <c r="N36" t="s">
        <v>15</v>
      </c>
    </row>
    <row r="37" spans="1:14" x14ac:dyDescent="0.35">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1">
        <v>40000</v>
      </c>
      <c r="E43">
        <v>2</v>
      </c>
      <c r="F43" t="s">
        <v>13</v>
      </c>
      <c r="G43" t="s">
        <v>28</v>
      </c>
      <c r="H43" t="s">
        <v>15</v>
      </c>
      <c r="I43">
        <v>2</v>
      </c>
      <c r="J43" t="s">
        <v>23</v>
      </c>
      <c r="K43" t="s">
        <v>24</v>
      </c>
      <c r="L43">
        <v>65</v>
      </c>
      <c r="M43" t="str">
        <f t="shared" si="0"/>
        <v>Old Age</v>
      </c>
      <c r="N43" t="s">
        <v>15</v>
      </c>
    </row>
    <row r="44" spans="1:14" x14ac:dyDescent="0.35">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1">
        <v>20000</v>
      </c>
      <c r="E47">
        <v>1</v>
      </c>
      <c r="F47" t="s">
        <v>13</v>
      </c>
      <c r="G47" t="s">
        <v>20</v>
      </c>
      <c r="H47" t="s">
        <v>15</v>
      </c>
      <c r="I47">
        <v>0</v>
      </c>
      <c r="J47" t="s">
        <v>16</v>
      </c>
      <c r="K47" t="s">
        <v>17</v>
      </c>
      <c r="L47">
        <v>66</v>
      </c>
      <c r="M47" t="str">
        <f t="shared" si="0"/>
        <v>Old Age</v>
      </c>
      <c r="N47" t="s">
        <v>15</v>
      </c>
    </row>
    <row r="48" spans="1:14" x14ac:dyDescent="0.35">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1">
        <v>20000</v>
      </c>
      <c r="E54">
        <v>1</v>
      </c>
      <c r="F54" t="s">
        <v>13</v>
      </c>
      <c r="G54" t="s">
        <v>20</v>
      </c>
      <c r="H54" t="s">
        <v>15</v>
      </c>
      <c r="I54">
        <v>0</v>
      </c>
      <c r="J54" t="s">
        <v>16</v>
      </c>
      <c r="K54" t="s">
        <v>17</v>
      </c>
      <c r="L54">
        <v>65</v>
      </c>
      <c r="M54" t="str">
        <f t="shared" si="0"/>
        <v>Old Age</v>
      </c>
      <c r="N54" t="s">
        <v>18</v>
      </c>
    </row>
    <row r="55" spans="1:14" x14ac:dyDescent="0.35">
      <c r="A55">
        <v>24871</v>
      </c>
      <c r="B55" t="s">
        <v>39</v>
      </c>
      <c r="C55" t="s">
        <v>37</v>
      </c>
      <c r="D55" s="1">
        <v>90000</v>
      </c>
      <c r="E55">
        <v>4</v>
      </c>
      <c r="F55" t="s">
        <v>27</v>
      </c>
      <c r="G55" t="s">
        <v>28</v>
      </c>
      <c r="H55" t="s">
        <v>18</v>
      </c>
      <c r="I55">
        <v>3</v>
      </c>
      <c r="J55" t="s">
        <v>23</v>
      </c>
      <c r="K55" t="s">
        <v>17</v>
      </c>
      <c r="L55">
        <v>56</v>
      </c>
      <c r="M55" t="str">
        <f t="shared" si="0"/>
        <v>Old Age</v>
      </c>
      <c r="N55" t="s">
        <v>18</v>
      </c>
    </row>
    <row r="56" spans="1:14" x14ac:dyDescent="0.35">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1">
        <v>130000</v>
      </c>
      <c r="E59">
        <v>4</v>
      </c>
      <c r="F59" t="s">
        <v>19</v>
      </c>
      <c r="G59" t="s">
        <v>21</v>
      </c>
      <c r="H59" t="s">
        <v>18</v>
      </c>
      <c r="I59">
        <v>4</v>
      </c>
      <c r="J59" t="s">
        <v>23</v>
      </c>
      <c r="K59" t="s">
        <v>17</v>
      </c>
      <c r="L59">
        <v>61</v>
      </c>
      <c r="M59" t="str">
        <f t="shared" si="0"/>
        <v>Old Age</v>
      </c>
      <c r="N59" t="s">
        <v>15</v>
      </c>
    </row>
    <row r="60" spans="1:14" x14ac:dyDescent="0.35">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1">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5">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5">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1">
        <v>20000</v>
      </c>
      <c r="E76">
        <v>3</v>
      </c>
      <c r="F76" t="s">
        <v>27</v>
      </c>
      <c r="G76" t="s">
        <v>14</v>
      </c>
      <c r="H76" t="s">
        <v>18</v>
      </c>
      <c r="I76">
        <v>2</v>
      </c>
      <c r="J76" t="s">
        <v>26</v>
      </c>
      <c r="K76" t="s">
        <v>24</v>
      </c>
      <c r="L76">
        <v>62</v>
      </c>
      <c r="M76" t="str">
        <f t="shared" si="1"/>
        <v>Old Age</v>
      </c>
      <c r="N76" t="s">
        <v>18</v>
      </c>
    </row>
    <row r="77" spans="1:14" x14ac:dyDescent="0.35">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1">
        <v>40000</v>
      </c>
      <c r="E81">
        <v>2</v>
      </c>
      <c r="F81" t="s">
        <v>13</v>
      </c>
      <c r="G81" t="s">
        <v>28</v>
      </c>
      <c r="H81" t="s">
        <v>15</v>
      </c>
      <c r="I81">
        <v>2</v>
      </c>
      <c r="J81" t="s">
        <v>23</v>
      </c>
      <c r="K81" t="s">
        <v>24</v>
      </c>
      <c r="L81">
        <v>63</v>
      </c>
      <c r="M81" t="str">
        <f t="shared" si="1"/>
        <v>Old Age</v>
      </c>
      <c r="N81" t="s">
        <v>15</v>
      </c>
    </row>
    <row r="82" spans="1:14" x14ac:dyDescent="0.35">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1">
        <v>30000</v>
      </c>
      <c r="E96">
        <v>3</v>
      </c>
      <c r="F96" t="s">
        <v>27</v>
      </c>
      <c r="G96" t="s">
        <v>14</v>
      </c>
      <c r="H96" t="s">
        <v>15</v>
      </c>
      <c r="I96">
        <v>2</v>
      </c>
      <c r="J96" t="s">
        <v>23</v>
      </c>
      <c r="K96" t="s">
        <v>24</v>
      </c>
      <c r="L96">
        <v>55</v>
      </c>
      <c r="M96" t="str">
        <f t="shared" si="1"/>
        <v>Middle Age</v>
      </c>
      <c r="N96" t="s">
        <v>18</v>
      </c>
    </row>
    <row r="97" spans="1:14" x14ac:dyDescent="0.35">
      <c r="A97">
        <v>17197</v>
      </c>
      <c r="B97" t="s">
        <v>39</v>
      </c>
      <c r="C97" t="s">
        <v>37</v>
      </c>
      <c r="D97" s="1">
        <v>90000</v>
      </c>
      <c r="E97">
        <v>5</v>
      </c>
      <c r="F97" t="s">
        <v>19</v>
      </c>
      <c r="G97" t="s">
        <v>21</v>
      </c>
      <c r="H97" t="s">
        <v>15</v>
      </c>
      <c r="I97">
        <v>2</v>
      </c>
      <c r="J97" t="s">
        <v>46</v>
      </c>
      <c r="K97" t="s">
        <v>17</v>
      </c>
      <c r="L97">
        <v>62</v>
      </c>
      <c r="M97" t="str">
        <f t="shared" si="1"/>
        <v>Old Age</v>
      </c>
      <c r="N97" t="s">
        <v>18</v>
      </c>
    </row>
    <row r="98" spans="1:14" x14ac:dyDescent="0.35">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37</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1">
        <v>100000</v>
      </c>
      <c r="E125">
        <v>3</v>
      </c>
      <c r="F125" t="s">
        <v>19</v>
      </c>
      <c r="G125" t="s">
        <v>28</v>
      </c>
      <c r="H125" t="s">
        <v>18</v>
      </c>
      <c r="I125">
        <v>4</v>
      </c>
      <c r="J125" t="s">
        <v>23</v>
      </c>
      <c r="K125" t="s">
        <v>17</v>
      </c>
      <c r="L125">
        <v>56</v>
      </c>
      <c r="M125" t="str">
        <f t="shared" si="1"/>
        <v>Old Age</v>
      </c>
      <c r="N125" t="s">
        <v>18</v>
      </c>
    </row>
    <row r="126" spans="1:14" x14ac:dyDescent="0.35">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1">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5">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1">
        <v>90000</v>
      </c>
      <c r="E133">
        <v>4</v>
      </c>
      <c r="F133" t="s">
        <v>27</v>
      </c>
      <c r="G133" t="s">
        <v>28</v>
      </c>
      <c r="H133" t="s">
        <v>15</v>
      </c>
      <c r="I133">
        <v>3</v>
      </c>
      <c r="J133" t="s">
        <v>23</v>
      </c>
      <c r="K133" t="s">
        <v>17</v>
      </c>
      <c r="L133">
        <v>56</v>
      </c>
      <c r="M133" t="str">
        <f t="shared" si="2"/>
        <v>Old Age</v>
      </c>
      <c r="N133" t="s">
        <v>15</v>
      </c>
    </row>
    <row r="134" spans="1:14" x14ac:dyDescent="0.35">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39</v>
      </c>
      <c r="C141" t="s">
        <v>37</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1">
        <v>130000</v>
      </c>
      <c r="E158">
        <v>5</v>
      </c>
      <c r="F158" t="s">
        <v>19</v>
      </c>
      <c r="G158" t="s">
        <v>21</v>
      </c>
      <c r="H158" t="s">
        <v>15</v>
      </c>
      <c r="I158">
        <v>4</v>
      </c>
      <c r="J158" t="s">
        <v>16</v>
      </c>
      <c r="K158" t="s">
        <v>17</v>
      </c>
      <c r="L158">
        <v>59</v>
      </c>
      <c r="M158" t="str">
        <f t="shared" si="2"/>
        <v>Old Age</v>
      </c>
      <c r="N158" t="s">
        <v>18</v>
      </c>
    </row>
    <row r="159" spans="1:14" x14ac:dyDescent="0.35">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38</v>
      </c>
      <c r="C173" t="s">
        <v>37</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38</v>
      </c>
      <c r="C186" t="s">
        <v>37</v>
      </c>
      <c r="D186" s="1">
        <v>130000</v>
      </c>
      <c r="E186">
        <v>4</v>
      </c>
      <c r="F186" t="s">
        <v>27</v>
      </c>
      <c r="G186" t="s">
        <v>28</v>
      </c>
      <c r="H186" t="s">
        <v>18</v>
      </c>
      <c r="I186">
        <v>4</v>
      </c>
      <c r="J186" t="s">
        <v>46</v>
      </c>
      <c r="K186" t="s">
        <v>17</v>
      </c>
      <c r="L186">
        <v>58</v>
      </c>
      <c r="M186" t="str">
        <f t="shared" si="2"/>
        <v>Old Age</v>
      </c>
      <c r="N186" t="s">
        <v>18</v>
      </c>
    </row>
    <row r="187" spans="1:14" x14ac:dyDescent="0.35">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1">
        <v>30000</v>
      </c>
      <c r="E188">
        <v>3</v>
      </c>
      <c r="F188" t="s">
        <v>27</v>
      </c>
      <c r="G188" t="s">
        <v>14</v>
      </c>
      <c r="H188" t="s">
        <v>18</v>
      </c>
      <c r="I188">
        <v>2</v>
      </c>
      <c r="J188" t="s">
        <v>26</v>
      </c>
      <c r="K188" t="s">
        <v>24</v>
      </c>
      <c r="L188">
        <v>56</v>
      </c>
      <c r="M188" t="str">
        <f t="shared" si="2"/>
        <v>Old Age</v>
      </c>
      <c r="N188" t="s">
        <v>15</v>
      </c>
    </row>
    <row r="189" spans="1:14" x14ac:dyDescent="0.35">
      <c r="A189">
        <v>18151</v>
      </c>
      <c r="B189" t="s">
        <v>39</v>
      </c>
      <c r="C189" t="s">
        <v>36</v>
      </c>
      <c r="D189" s="1">
        <v>80000</v>
      </c>
      <c r="E189">
        <v>5</v>
      </c>
      <c r="F189" t="s">
        <v>19</v>
      </c>
      <c r="G189" t="s">
        <v>21</v>
      </c>
      <c r="H189" t="s">
        <v>18</v>
      </c>
      <c r="I189">
        <v>2</v>
      </c>
      <c r="J189" t="s">
        <v>46</v>
      </c>
      <c r="K189" t="s">
        <v>17</v>
      </c>
      <c r="L189">
        <v>59</v>
      </c>
      <c r="M189" t="str">
        <f t="shared" si="2"/>
        <v>Old Age</v>
      </c>
      <c r="N189" t="s">
        <v>18</v>
      </c>
    </row>
    <row r="190" spans="1:14" x14ac:dyDescent="0.35">
      <c r="A190">
        <v>20606</v>
      </c>
      <c r="B190" t="s">
        <v>38</v>
      </c>
      <c r="C190" t="s">
        <v>37</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1">
        <v>80000</v>
      </c>
      <c r="E194">
        <v>5</v>
      </c>
      <c r="F194" t="s">
        <v>13</v>
      </c>
      <c r="G194" t="s">
        <v>28</v>
      </c>
      <c r="H194" t="s">
        <v>15</v>
      </c>
      <c r="I194">
        <v>2</v>
      </c>
      <c r="J194" t="s">
        <v>46</v>
      </c>
      <c r="K194" t="s">
        <v>17</v>
      </c>
      <c r="L194">
        <v>62</v>
      </c>
      <c r="M194" t="str">
        <f t="shared" si="2"/>
        <v>Old Age</v>
      </c>
      <c r="N194" t="s">
        <v>18</v>
      </c>
    </row>
    <row r="195" spans="1:14" x14ac:dyDescent="0.35">
      <c r="A195">
        <v>26032</v>
      </c>
      <c r="B195" t="s">
        <v>38</v>
      </c>
      <c r="C195" t="s">
        <v>37</v>
      </c>
      <c r="D195" s="1">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35">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1">
        <v>90000</v>
      </c>
      <c r="E208">
        <v>5</v>
      </c>
      <c r="F208" t="s">
        <v>19</v>
      </c>
      <c r="G208" t="s">
        <v>21</v>
      </c>
      <c r="H208" t="s">
        <v>18</v>
      </c>
      <c r="I208">
        <v>2</v>
      </c>
      <c r="J208" t="s">
        <v>46</v>
      </c>
      <c r="K208" t="s">
        <v>17</v>
      </c>
      <c r="L208">
        <v>62</v>
      </c>
      <c r="M208" t="str">
        <f t="shared" si="3"/>
        <v>Old Age</v>
      </c>
      <c r="N208" t="s">
        <v>18</v>
      </c>
    </row>
    <row r="209" spans="1:14" x14ac:dyDescent="0.35">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1">
        <v>80000</v>
      </c>
      <c r="E231">
        <v>5</v>
      </c>
      <c r="F231" t="s">
        <v>27</v>
      </c>
      <c r="G231" t="s">
        <v>28</v>
      </c>
      <c r="H231" t="s">
        <v>15</v>
      </c>
      <c r="I231">
        <v>3</v>
      </c>
      <c r="J231" t="s">
        <v>46</v>
      </c>
      <c r="K231" t="s">
        <v>17</v>
      </c>
      <c r="L231">
        <v>57</v>
      </c>
      <c r="M231" t="str">
        <f t="shared" si="3"/>
        <v>Old Age</v>
      </c>
      <c r="N231" t="s">
        <v>18</v>
      </c>
    </row>
    <row r="232" spans="1:14" x14ac:dyDescent="0.35">
      <c r="A232">
        <v>22830</v>
      </c>
      <c r="B232" t="s">
        <v>38</v>
      </c>
      <c r="C232" t="s">
        <v>36</v>
      </c>
      <c r="D232" s="1">
        <v>120000</v>
      </c>
      <c r="E232">
        <v>4</v>
      </c>
      <c r="F232" t="s">
        <v>19</v>
      </c>
      <c r="G232" t="s">
        <v>28</v>
      </c>
      <c r="H232" t="s">
        <v>15</v>
      </c>
      <c r="I232">
        <v>3</v>
      </c>
      <c r="J232" t="s">
        <v>46</v>
      </c>
      <c r="K232" t="s">
        <v>17</v>
      </c>
      <c r="L232">
        <v>56</v>
      </c>
      <c r="M232" t="str">
        <f t="shared" si="3"/>
        <v>Old Age</v>
      </c>
      <c r="N232" t="s">
        <v>18</v>
      </c>
    </row>
    <row r="233" spans="1:14" x14ac:dyDescent="0.35">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38</v>
      </c>
      <c r="C253" t="s">
        <v>36</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39</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1">
        <v>100000</v>
      </c>
      <c r="E255">
        <v>3</v>
      </c>
      <c r="F255" t="s">
        <v>29</v>
      </c>
      <c r="G255" t="s">
        <v>21</v>
      </c>
      <c r="H255" t="s">
        <v>15</v>
      </c>
      <c r="I255">
        <v>0</v>
      </c>
      <c r="J255" t="s">
        <v>46</v>
      </c>
      <c r="K255" t="s">
        <v>17</v>
      </c>
      <c r="L255">
        <v>59</v>
      </c>
      <c r="M255" t="str">
        <f t="shared" si="3"/>
        <v>Old Age</v>
      </c>
      <c r="N255" t="s">
        <v>15</v>
      </c>
    </row>
    <row r="256" spans="1:14" x14ac:dyDescent="0.35">
      <c r="A256">
        <v>21375</v>
      </c>
      <c r="B256" t="s">
        <v>39</v>
      </c>
      <c r="C256" t="s">
        <v>36</v>
      </c>
      <c r="D256" s="1">
        <v>20000</v>
      </c>
      <c r="E256">
        <v>2</v>
      </c>
      <c r="F256" t="s">
        <v>29</v>
      </c>
      <c r="G256" t="s">
        <v>20</v>
      </c>
      <c r="H256" t="s">
        <v>15</v>
      </c>
      <c r="I256">
        <v>2</v>
      </c>
      <c r="J256" t="s">
        <v>23</v>
      </c>
      <c r="K256" t="s">
        <v>24</v>
      </c>
      <c r="L256">
        <v>57</v>
      </c>
      <c r="M256" t="str">
        <f t="shared" si="3"/>
        <v>Old Age</v>
      </c>
      <c r="N256" t="s">
        <v>18</v>
      </c>
    </row>
    <row r="257" spans="1:14" x14ac:dyDescent="0.35">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1">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5">
      <c r="A260">
        <v>14193</v>
      </c>
      <c r="B260" t="s">
        <v>39</v>
      </c>
      <c r="C260" t="s">
        <v>37</v>
      </c>
      <c r="D260" s="1">
        <v>100000</v>
      </c>
      <c r="E260">
        <v>3</v>
      </c>
      <c r="F260" t="s">
        <v>19</v>
      </c>
      <c r="G260" t="s">
        <v>28</v>
      </c>
      <c r="H260" t="s">
        <v>15</v>
      </c>
      <c r="I260">
        <v>4</v>
      </c>
      <c r="J260" t="s">
        <v>46</v>
      </c>
      <c r="K260" t="s">
        <v>17</v>
      </c>
      <c r="L260">
        <v>56</v>
      </c>
      <c r="M260" t="str">
        <f t="shared" si="4"/>
        <v>Old Age</v>
      </c>
      <c r="N260" t="s">
        <v>18</v>
      </c>
    </row>
    <row r="261" spans="1:14" x14ac:dyDescent="0.35">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39</v>
      </c>
      <c r="C302" t="s">
        <v>37</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36</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1">
        <v>10000</v>
      </c>
      <c r="E307">
        <v>2</v>
      </c>
      <c r="F307" t="s">
        <v>29</v>
      </c>
      <c r="G307" t="s">
        <v>20</v>
      </c>
      <c r="H307" t="s">
        <v>15</v>
      </c>
      <c r="I307">
        <v>2</v>
      </c>
      <c r="J307" t="s">
        <v>23</v>
      </c>
      <c r="K307" t="s">
        <v>24</v>
      </c>
      <c r="L307">
        <v>58</v>
      </c>
      <c r="M307" t="str">
        <f t="shared" si="4"/>
        <v>Old Age</v>
      </c>
      <c r="N307" t="s">
        <v>18</v>
      </c>
    </row>
    <row r="308" spans="1:14" x14ac:dyDescent="0.35">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1">
        <v>20000</v>
      </c>
      <c r="E314">
        <v>4</v>
      </c>
      <c r="F314" t="s">
        <v>27</v>
      </c>
      <c r="G314" t="s">
        <v>14</v>
      </c>
      <c r="H314" t="s">
        <v>15</v>
      </c>
      <c r="I314">
        <v>2</v>
      </c>
      <c r="J314" t="s">
        <v>23</v>
      </c>
      <c r="K314" t="s">
        <v>24</v>
      </c>
      <c r="L314">
        <v>58</v>
      </c>
      <c r="M314" t="str">
        <f t="shared" si="4"/>
        <v>Old Age</v>
      </c>
      <c r="N314" t="s">
        <v>15</v>
      </c>
    </row>
    <row r="315" spans="1:14" x14ac:dyDescent="0.35">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1">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5">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1">
        <v>90000</v>
      </c>
      <c r="E331">
        <v>5</v>
      </c>
      <c r="F331" t="s">
        <v>29</v>
      </c>
      <c r="G331" t="s">
        <v>14</v>
      </c>
      <c r="H331" t="s">
        <v>15</v>
      </c>
      <c r="I331">
        <v>2</v>
      </c>
      <c r="J331" t="s">
        <v>46</v>
      </c>
      <c r="K331" t="s">
        <v>17</v>
      </c>
      <c r="L331">
        <v>59</v>
      </c>
      <c r="M331" t="str">
        <f t="shared" si="5"/>
        <v>Old Age</v>
      </c>
      <c r="N331" t="s">
        <v>18</v>
      </c>
    </row>
    <row r="332" spans="1:14" x14ac:dyDescent="0.35">
      <c r="A332">
        <v>24898</v>
      </c>
      <c r="B332" t="s">
        <v>39</v>
      </c>
      <c r="C332" t="s">
        <v>37</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1">
        <v>90000</v>
      </c>
      <c r="E360">
        <v>4</v>
      </c>
      <c r="F360" t="s">
        <v>27</v>
      </c>
      <c r="G360" t="s">
        <v>28</v>
      </c>
      <c r="H360" t="s">
        <v>15</v>
      </c>
      <c r="I360">
        <v>3</v>
      </c>
      <c r="J360" t="s">
        <v>23</v>
      </c>
      <c r="K360" t="s">
        <v>17</v>
      </c>
      <c r="L360">
        <v>58</v>
      </c>
      <c r="M360" t="str">
        <f t="shared" si="5"/>
        <v>Old Age</v>
      </c>
      <c r="N360" t="s">
        <v>15</v>
      </c>
    </row>
    <row r="361" spans="1:14" x14ac:dyDescent="0.35">
      <c r="A361">
        <v>17230</v>
      </c>
      <c r="B361" t="s">
        <v>38</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38</v>
      </c>
      <c r="C378" t="s">
        <v>36</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1">
        <v>30000</v>
      </c>
      <c r="E380">
        <v>3</v>
      </c>
      <c r="F380" t="s">
        <v>19</v>
      </c>
      <c r="G380" t="s">
        <v>20</v>
      </c>
      <c r="H380" t="s">
        <v>18</v>
      </c>
      <c r="I380">
        <v>2</v>
      </c>
      <c r="J380" t="s">
        <v>23</v>
      </c>
      <c r="K380" t="s">
        <v>24</v>
      </c>
      <c r="L380">
        <v>56</v>
      </c>
      <c r="M380" t="str">
        <f t="shared" si="5"/>
        <v>Old Age</v>
      </c>
      <c r="N380" t="s">
        <v>18</v>
      </c>
    </row>
    <row r="381" spans="1:14" x14ac:dyDescent="0.35">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37</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36</v>
      </c>
      <c r="D387" s="1">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5">
      <c r="A388">
        <v>28957</v>
      </c>
      <c r="B388" t="s">
        <v>39</v>
      </c>
      <c r="C388" t="s">
        <v>37</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1">
        <v>10000</v>
      </c>
      <c r="E399">
        <v>2</v>
      </c>
      <c r="F399" t="s">
        <v>29</v>
      </c>
      <c r="G399" t="s">
        <v>20</v>
      </c>
      <c r="H399" t="s">
        <v>15</v>
      </c>
      <c r="I399">
        <v>2</v>
      </c>
      <c r="J399" t="s">
        <v>23</v>
      </c>
      <c r="K399" t="s">
        <v>24</v>
      </c>
      <c r="L399">
        <v>58</v>
      </c>
      <c r="M399" t="str">
        <f t="shared" si="6"/>
        <v>Old Age</v>
      </c>
      <c r="N399" t="s">
        <v>18</v>
      </c>
    </row>
    <row r="400" spans="1:14" x14ac:dyDescent="0.35">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1">
        <v>100000</v>
      </c>
      <c r="E422">
        <v>2</v>
      </c>
      <c r="F422" t="s">
        <v>13</v>
      </c>
      <c r="G422" t="s">
        <v>28</v>
      </c>
      <c r="H422" t="s">
        <v>15</v>
      </c>
      <c r="I422">
        <v>4</v>
      </c>
      <c r="J422" t="s">
        <v>46</v>
      </c>
      <c r="K422" t="s">
        <v>17</v>
      </c>
      <c r="L422">
        <v>59</v>
      </c>
      <c r="M422" t="str">
        <f t="shared" si="6"/>
        <v>Old Age</v>
      </c>
      <c r="N422" t="s">
        <v>18</v>
      </c>
    </row>
    <row r="423" spans="1:14" x14ac:dyDescent="0.35">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37</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1">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5">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38</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1">
        <v>90000</v>
      </c>
      <c r="E488">
        <v>4</v>
      </c>
      <c r="F488" t="s">
        <v>29</v>
      </c>
      <c r="G488" t="s">
        <v>14</v>
      </c>
      <c r="H488" t="s">
        <v>15</v>
      </c>
      <c r="I488">
        <v>4</v>
      </c>
      <c r="J488" t="s">
        <v>46</v>
      </c>
      <c r="K488" t="s">
        <v>17</v>
      </c>
      <c r="L488">
        <v>58</v>
      </c>
      <c r="M488" t="str">
        <f t="shared" si="7"/>
        <v>Old Age</v>
      </c>
      <c r="N488" t="s">
        <v>18</v>
      </c>
    </row>
    <row r="489" spans="1:14" x14ac:dyDescent="0.35">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1">
        <v>70000</v>
      </c>
      <c r="E495">
        <v>5</v>
      </c>
      <c r="F495" t="s">
        <v>13</v>
      </c>
      <c r="G495" t="s">
        <v>28</v>
      </c>
      <c r="H495" t="s">
        <v>15</v>
      </c>
      <c r="I495">
        <v>3</v>
      </c>
      <c r="J495" t="s">
        <v>46</v>
      </c>
      <c r="K495" t="s">
        <v>32</v>
      </c>
      <c r="L495">
        <v>60</v>
      </c>
      <c r="M495" t="str">
        <f t="shared" si="7"/>
        <v>Old Age</v>
      </c>
      <c r="N495" t="s">
        <v>15</v>
      </c>
    </row>
    <row r="496" spans="1:14" x14ac:dyDescent="0.35">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1">
        <v>60000</v>
      </c>
      <c r="E497">
        <v>2</v>
      </c>
      <c r="F497" t="s">
        <v>19</v>
      </c>
      <c r="G497" t="s">
        <v>21</v>
      </c>
      <c r="H497" t="s">
        <v>15</v>
      </c>
      <c r="I497">
        <v>2</v>
      </c>
      <c r="J497" t="s">
        <v>46</v>
      </c>
      <c r="K497" t="s">
        <v>32</v>
      </c>
      <c r="L497">
        <v>56</v>
      </c>
      <c r="M497" t="str">
        <f t="shared" si="7"/>
        <v>Old Age</v>
      </c>
      <c r="N497" t="s">
        <v>18</v>
      </c>
    </row>
    <row r="498" spans="1:14" x14ac:dyDescent="0.35">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1">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35">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1">
        <v>40000</v>
      </c>
      <c r="E523">
        <v>4</v>
      </c>
      <c r="F523" t="s">
        <v>27</v>
      </c>
      <c r="G523" t="s">
        <v>21</v>
      </c>
      <c r="H523" t="s">
        <v>15</v>
      </c>
      <c r="I523">
        <v>2</v>
      </c>
      <c r="J523" t="s">
        <v>46</v>
      </c>
      <c r="K523" t="s">
        <v>32</v>
      </c>
      <c r="L523">
        <v>62</v>
      </c>
      <c r="M523" t="str">
        <f t="shared" si="8"/>
        <v>Old Age</v>
      </c>
      <c r="N523" t="s">
        <v>15</v>
      </c>
    </row>
    <row r="524" spans="1:14" x14ac:dyDescent="0.35">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39</v>
      </c>
      <c r="C527" t="s">
        <v>36</v>
      </c>
      <c r="D527" s="1">
        <v>60000</v>
      </c>
      <c r="E527">
        <v>5</v>
      </c>
      <c r="F527" t="s">
        <v>13</v>
      </c>
      <c r="G527" t="s">
        <v>28</v>
      </c>
      <c r="H527" t="s">
        <v>15</v>
      </c>
      <c r="I527">
        <v>3</v>
      </c>
      <c r="J527" t="s">
        <v>46</v>
      </c>
      <c r="K527" t="s">
        <v>32</v>
      </c>
      <c r="L527">
        <v>59</v>
      </c>
      <c r="M527" t="str">
        <f t="shared" si="8"/>
        <v>Old Age</v>
      </c>
      <c r="N527" t="s">
        <v>15</v>
      </c>
    </row>
    <row r="528" spans="1:14" x14ac:dyDescent="0.35">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1">
        <v>60000</v>
      </c>
      <c r="E531">
        <v>2</v>
      </c>
      <c r="F531" t="s">
        <v>19</v>
      </c>
      <c r="G531" t="s">
        <v>21</v>
      </c>
      <c r="H531" t="s">
        <v>15</v>
      </c>
      <c r="I531">
        <v>1</v>
      </c>
      <c r="J531" t="s">
        <v>46</v>
      </c>
      <c r="K531" t="s">
        <v>32</v>
      </c>
      <c r="L531">
        <v>57</v>
      </c>
      <c r="M531" t="str">
        <f t="shared" si="8"/>
        <v>Old Age</v>
      </c>
      <c r="N531" t="s">
        <v>15</v>
      </c>
    </row>
    <row r="532" spans="1:14" x14ac:dyDescent="0.35">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1">
        <v>60000</v>
      </c>
      <c r="E535">
        <v>3</v>
      </c>
      <c r="F535" t="s">
        <v>13</v>
      </c>
      <c r="G535" t="s">
        <v>28</v>
      </c>
      <c r="H535" t="s">
        <v>15</v>
      </c>
      <c r="I535">
        <v>2</v>
      </c>
      <c r="J535" t="s">
        <v>46</v>
      </c>
      <c r="K535" t="s">
        <v>32</v>
      </c>
      <c r="L535">
        <v>66</v>
      </c>
      <c r="M535" t="str">
        <f t="shared" si="8"/>
        <v>Old Age</v>
      </c>
      <c r="N535" t="s">
        <v>18</v>
      </c>
    </row>
    <row r="536" spans="1:14" x14ac:dyDescent="0.35">
      <c r="A536">
        <v>24637</v>
      </c>
      <c r="B536" t="s">
        <v>38</v>
      </c>
      <c r="C536" t="s">
        <v>36</v>
      </c>
      <c r="D536" s="1">
        <v>40000</v>
      </c>
      <c r="E536">
        <v>4</v>
      </c>
      <c r="F536" t="s">
        <v>27</v>
      </c>
      <c r="G536" t="s">
        <v>21</v>
      </c>
      <c r="H536" t="s">
        <v>15</v>
      </c>
      <c r="I536">
        <v>2</v>
      </c>
      <c r="J536" t="s">
        <v>46</v>
      </c>
      <c r="K536" t="s">
        <v>32</v>
      </c>
      <c r="L536">
        <v>64</v>
      </c>
      <c r="M536" t="str">
        <f t="shared" si="8"/>
        <v>Old Age</v>
      </c>
      <c r="N536" t="s">
        <v>18</v>
      </c>
    </row>
    <row r="537" spans="1:14" x14ac:dyDescent="0.35">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1">
        <v>50000</v>
      </c>
      <c r="E553">
        <v>4</v>
      </c>
      <c r="F553" t="s">
        <v>13</v>
      </c>
      <c r="G553" t="s">
        <v>28</v>
      </c>
      <c r="H553" t="s">
        <v>15</v>
      </c>
      <c r="I553">
        <v>2</v>
      </c>
      <c r="J553" t="s">
        <v>46</v>
      </c>
      <c r="K553" t="s">
        <v>32</v>
      </c>
      <c r="L553">
        <v>63</v>
      </c>
      <c r="M553" t="str">
        <f t="shared" si="8"/>
        <v>Old Age</v>
      </c>
      <c r="N553" t="s">
        <v>18</v>
      </c>
    </row>
    <row r="554" spans="1:14" x14ac:dyDescent="0.35">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1">
        <v>60000</v>
      </c>
      <c r="E561">
        <v>2</v>
      </c>
      <c r="F561" t="s">
        <v>13</v>
      </c>
      <c r="G561" t="s">
        <v>28</v>
      </c>
      <c r="H561" t="s">
        <v>15</v>
      </c>
      <c r="I561">
        <v>0</v>
      </c>
      <c r="J561" t="s">
        <v>46</v>
      </c>
      <c r="K561" t="s">
        <v>32</v>
      </c>
      <c r="L561">
        <v>58</v>
      </c>
      <c r="M561" t="str">
        <f t="shared" si="8"/>
        <v>Old Age</v>
      </c>
      <c r="N561" t="s">
        <v>18</v>
      </c>
    </row>
    <row r="562" spans="1:14" x14ac:dyDescent="0.35">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1">
        <v>50000</v>
      </c>
      <c r="E571">
        <v>3</v>
      </c>
      <c r="F571" t="s">
        <v>31</v>
      </c>
      <c r="G571" t="s">
        <v>28</v>
      </c>
      <c r="H571" t="s">
        <v>15</v>
      </c>
      <c r="I571">
        <v>2</v>
      </c>
      <c r="J571" t="s">
        <v>46</v>
      </c>
      <c r="K571" t="s">
        <v>32</v>
      </c>
      <c r="L571">
        <v>69</v>
      </c>
      <c r="M571" t="str">
        <f t="shared" si="8"/>
        <v>Old Age</v>
      </c>
      <c r="N571" t="s">
        <v>18</v>
      </c>
    </row>
    <row r="572" spans="1:14" x14ac:dyDescent="0.35">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36</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1">
        <v>60000</v>
      </c>
      <c r="E577">
        <v>2</v>
      </c>
      <c r="F577" t="s">
        <v>19</v>
      </c>
      <c r="G577" t="s">
        <v>21</v>
      </c>
      <c r="H577" t="s">
        <v>15</v>
      </c>
      <c r="I577">
        <v>1</v>
      </c>
      <c r="J577" t="s">
        <v>46</v>
      </c>
      <c r="K577" t="s">
        <v>32</v>
      </c>
      <c r="L577">
        <v>56</v>
      </c>
      <c r="M577" t="str">
        <f t="shared" si="8"/>
        <v>Old Age</v>
      </c>
      <c r="N577" t="s">
        <v>18</v>
      </c>
    </row>
    <row r="578" spans="1:14" x14ac:dyDescent="0.35">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1">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5">
      <c r="A580">
        <v>15313</v>
      </c>
      <c r="B580" t="s">
        <v>38</v>
      </c>
      <c r="C580" t="s">
        <v>36</v>
      </c>
      <c r="D580" s="1">
        <v>60000</v>
      </c>
      <c r="E580">
        <v>4</v>
      </c>
      <c r="F580" t="s">
        <v>13</v>
      </c>
      <c r="G580" t="s">
        <v>28</v>
      </c>
      <c r="H580" t="s">
        <v>15</v>
      </c>
      <c r="I580">
        <v>2</v>
      </c>
      <c r="J580" t="s">
        <v>22</v>
      </c>
      <c r="K580" t="s">
        <v>32</v>
      </c>
      <c r="L580">
        <v>59</v>
      </c>
      <c r="M580" t="str">
        <f t="shared" si="9"/>
        <v>Old Age</v>
      </c>
      <c r="N580" t="s">
        <v>18</v>
      </c>
    </row>
    <row r="581" spans="1:14" x14ac:dyDescent="0.35">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1">
        <v>60000</v>
      </c>
      <c r="E582">
        <v>3</v>
      </c>
      <c r="F582" t="s">
        <v>31</v>
      </c>
      <c r="G582" t="s">
        <v>28</v>
      </c>
      <c r="H582" t="s">
        <v>15</v>
      </c>
      <c r="I582">
        <v>2</v>
      </c>
      <c r="J582" t="s">
        <v>46</v>
      </c>
      <c r="K582" t="s">
        <v>32</v>
      </c>
      <c r="L582">
        <v>69</v>
      </c>
      <c r="M582" t="str">
        <f t="shared" si="9"/>
        <v>Old Age</v>
      </c>
      <c r="N582" t="s">
        <v>18</v>
      </c>
    </row>
    <row r="583" spans="1:14" x14ac:dyDescent="0.35">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1">
        <v>60000</v>
      </c>
      <c r="E585">
        <v>3</v>
      </c>
      <c r="F585" t="s">
        <v>13</v>
      </c>
      <c r="G585" t="s">
        <v>28</v>
      </c>
      <c r="H585" t="s">
        <v>15</v>
      </c>
      <c r="I585">
        <v>2</v>
      </c>
      <c r="J585" t="s">
        <v>46</v>
      </c>
      <c r="K585" t="s">
        <v>32</v>
      </c>
      <c r="L585">
        <v>66</v>
      </c>
      <c r="M585" t="str">
        <f t="shared" si="9"/>
        <v>Old Age</v>
      </c>
      <c r="N585" t="s">
        <v>18</v>
      </c>
    </row>
    <row r="586" spans="1:14" x14ac:dyDescent="0.35">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1">
        <v>60000</v>
      </c>
      <c r="E591">
        <v>2</v>
      </c>
      <c r="F591" t="s">
        <v>13</v>
      </c>
      <c r="G591" t="s">
        <v>28</v>
      </c>
      <c r="H591" t="s">
        <v>15</v>
      </c>
      <c r="I591">
        <v>0</v>
      </c>
      <c r="J591" t="s">
        <v>46</v>
      </c>
      <c r="K591" t="s">
        <v>32</v>
      </c>
      <c r="L591">
        <v>57</v>
      </c>
      <c r="M591" t="str">
        <f t="shared" si="9"/>
        <v>Old Age</v>
      </c>
      <c r="N591" t="s">
        <v>18</v>
      </c>
    </row>
    <row r="592" spans="1:14" x14ac:dyDescent="0.35">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1">
        <v>40000</v>
      </c>
      <c r="E593">
        <v>4</v>
      </c>
      <c r="F593" t="s">
        <v>27</v>
      </c>
      <c r="G593" t="s">
        <v>21</v>
      </c>
      <c r="H593" t="s">
        <v>18</v>
      </c>
      <c r="I593">
        <v>2</v>
      </c>
      <c r="J593" t="s">
        <v>46</v>
      </c>
      <c r="K593" t="s">
        <v>32</v>
      </c>
      <c r="L593">
        <v>61</v>
      </c>
      <c r="M593" t="str">
        <f t="shared" si="9"/>
        <v>Old Age</v>
      </c>
      <c r="N593" t="s">
        <v>15</v>
      </c>
    </row>
    <row r="594" spans="1:14" x14ac:dyDescent="0.35">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39</v>
      </c>
      <c r="C597" t="s">
        <v>37</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1">
        <v>40000</v>
      </c>
      <c r="E599">
        <v>2</v>
      </c>
      <c r="F599" t="s">
        <v>27</v>
      </c>
      <c r="G599" t="s">
        <v>21</v>
      </c>
      <c r="H599" t="s">
        <v>18</v>
      </c>
      <c r="I599">
        <v>1</v>
      </c>
      <c r="J599" t="s">
        <v>22</v>
      </c>
      <c r="K599" t="s">
        <v>32</v>
      </c>
      <c r="L599">
        <v>58</v>
      </c>
      <c r="M599" t="str">
        <f t="shared" si="9"/>
        <v>Old Age</v>
      </c>
      <c r="N599" t="s">
        <v>15</v>
      </c>
    </row>
    <row r="600" spans="1:14" x14ac:dyDescent="0.35">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1">
        <v>60000</v>
      </c>
      <c r="E601">
        <v>2</v>
      </c>
      <c r="F601" t="s">
        <v>19</v>
      </c>
      <c r="G601" t="s">
        <v>21</v>
      </c>
      <c r="H601" t="s">
        <v>15</v>
      </c>
      <c r="I601">
        <v>1</v>
      </c>
      <c r="J601" t="s">
        <v>22</v>
      </c>
      <c r="K601" t="s">
        <v>32</v>
      </c>
      <c r="L601">
        <v>57</v>
      </c>
      <c r="M601" t="str">
        <f t="shared" si="9"/>
        <v>Old Age</v>
      </c>
      <c r="N601" t="s">
        <v>15</v>
      </c>
    </row>
    <row r="602" spans="1:14" x14ac:dyDescent="0.35">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1">
        <v>70000</v>
      </c>
      <c r="E623">
        <v>4</v>
      </c>
      <c r="F623" t="s">
        <v>13</v>
      </c>
      <c r="G623" t="s">
        <v>28</v>
      </c>
      <c r="H623" t="s">
        <v>15</v>
      </c>
      <c r="I623">
        <v>1</v>
      </c>
      <c r="J623" t="s">
        <v>26</v>
      </c>
      <c r="K623" t="s">
        <v>32</v>
      </c>
      <c r="L623">
        <v>58</v>
      </c>
      <c r="M623" t="str">
        <f t="shared" si="9"/>
        <v>Old Age</v>
      </c>
      <c r="N623" t="s">
        <v>18</v>
      </c>
    </row>
    <row r="624" spans="1:14" x14ac:dyDescent="0.35">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37</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36</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38</v>
      </c>
      <c r="C641" t="s">
        <v>36</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38</v>
      </c>
      <c r="C642" t="s">
        <v>37</v>
      </c>
      <c r="D642" s="1">
        <v>60000</v>
      </c>
      <c r="E642">
        <v>2</v>
      </c>
      <c r="F642" t="s">
        <v>19</v>
      </c>
      <c r="G642" t="s">
        <v>21</v>
      </c>
      <c r="H642" t="s">
        <v>15</v>
      </c>
      <c r="I642">
        <v>2</v>
      </c>
      <c r="J642" t="s">
        <v>22</v>
      </c>
      <c r="K642" t="s">
        <v>32</v>
      </c>
      <c r="L642">
        <v>56</v>
      </c>
      <c r="M642" t="str">
        <f t="shared" si="9"/>
        <v>Old Age</v>
      </c>
      <c r="N642" t="s">
        <v>15</v>
      </c>
    </row>
    <row r="643" spans="1:14" x14ac:dyDescent="0.35">
      <c r="A643">
        <v>21441</v>
      </c>
      <c r="B643" t="s">
        <v>38</v>
      </c>
      <c r="C643" t="s">
        <v>36</v>
      </c>
      <c r="D643" s="1">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35">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1">
        <v>70000</v>
      </c>
      <c r="E650">
        <v>2</v>
      </c>
      <c r="F650" t="s">
        <v>13</v>
      </c>
      <c r="G650" t="s">
        <v>28</v>
      </c>
      <c r="H650" t="s">
        <v>18</v>
      </c>
      <c r="I650">
        <v>1</v>
      </c>
      <c r="J650" t="s">
        <v>22</v>
      </c>
      <c r="K650" t="s">
        <v>32</v>
      </c>
      <c r="L650">
        <v>58</v>
      </c>
      <c r="M650" t="str">
        <f t="shared" si="10"/>
        <v>Old Age</v>
      </c>
      <c r="N650" t="s">
        <v>15</v>
      </c>
    </row>
    <row r="651" spans="1:14" x14ac:dyDescent="0.35">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1">
        <v>70000</v>
      </c>
      <c r="E652">
        <v>5</v>
      </c>
      <c r="F652" t="s">
        <v>31</v>
      </c>
      <c r="G652" t="s">
        <v>28</v>
      </c>
      <c r="H652" t="s">
        <v>15</v>
      </c>
      <c r="I652">
        <v>2</v>
      </c>
      <c r="J652" t="s">
        <v>46</v>
      </c>
      <c r="K652" t="s">
        <v>32</v>
      </c>
      <c r="L652">
        <v>67</v>
      </c>
      <c r="M652" t="str">
        <f t="shared" si="10"/>
        <v>Old Age</v>
      </c>
      <c r="N652" t="s">
        <v>15</v>
      </c>
    </row>
    <row r="653" spans="1:14" x14ac:dyDescent="0.35">
      <c r="A653">
        <v>14284</v>
      </c>
      <c r="B653" t="s">
        <v>39</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1">
        <v>60000</v>
      </c>
      <c r="E661">
        <v>4</v>
      </c>
      <c r="F661" t="s">
        <v>13</v>
      </c>
      <c r="G661" t="s">
        <v>28</v>
      </c>
      <c r="H661" t="s">
        <v>15</v>
      </c>
      <c r="I661">
        <v>2</v>
      </c>
      <c r="J661" t="s">
        <v>46</v>
      </c>
      <c r="K661" t="s">
        <v>32</v>
      </c>
      <c r="L661">
        <v>63</v>
      </c>
      <c r="M661" t="str">
        <f t="shared" si="10"/>
        <v>Old Age</v>
      </c>
      <c r="N661" t="s">
        <v>18</v>
      </c>
    </row>
    <row r="662" spans="1:14" x14ac:dyDescent="0.35">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1">
        <v>40000</v>
      </c>
      <c r="E669">
        <v>5</v>
      </c>
      <c r="F669" t="s">
        <v>27</v>
      </c>
      <c r="G669" t="s">
        <v>21</v>
      </c>
      <c r="H669" t="s">
        <v>18</v>
      </c>
      <c r="I669">
        <v>2</v>
      </c>
      <c r="J669" t="s">
        <v>46</v>
      </c>
      <c r="K669" t="s">
        <v>32</v>
      </c>
      <c r="L669">
        <v>61</v>
      </c>
      <c r="M669" t="str">
        <f t="shared" si="10"/>
        <v>Old Age</v>
      </c>
      <c r="N669" t="s">
        <v>18</v>
      </c>
    </row>
    <row r="670" spans="1:14" x14ac:dyDescent="0.35">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1">
        <v>70000</v>
      </c>
      <c r="E672">
        <v>2</v>
      </c>
      <c r="F672" t="s">
        <v>19</v>
      </c>
      <c r="G672" t="s">
        <v>21</v>
      </c>
      <c r="H672" t="s">
        <v>15</v>
      </c>
      <c r="I672">
        <v>1</v>
      </c>
      <c r="J672" t="s">
        <v>46</v>
      </c>
      <c r="K672" t="s">
        <v>32</v>
      </c>
      <c r="L672">
        <v>59</v>
      </c>
      <c r="M672" t="str">
        <f t="shared" si="10"/>
        <v>Old Age</v>
      </c>
      <c r="N672" t="s">
        <v>18</v>
      </c>
    </row>
    <row r="673" spans="1:14" x14ac:dyDescent="0.35">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38</v>
      </c>
      <c r="C681" t="s">
        <v>36</v>
      </c>
      <c r="D681" s="1">
        <v>60000</v>
      </c>
      <c r="E681">
        <v>4</v>
      </c>
      <c r="F681" t="s">
        <v>13</v>
      </c>
      <c r="G681" t="s">
        <v>28</v>
      </c>
      <c r="H681" t="s">
        <v>15</v>
      </c>
      <c r="I681">
        <v>2</v>
      </c>
      <c r="J681" t="s">
        <v>46</v>
      </c>
      <c r="K681" t="s">
        <v>32</v>
      </c>
      <c r="L681">
        <v>60</v>
      </c>
      <c r="M681" t="str">
        <f t="shared" si="10"/>
        <v>Old Age</v>
      </c>
      <c r="N681" t="s">
        <v>18</v>
      </c>
    </row>
    <row r="682" spans="1:14" x14ac:dyDescent="0.35">
      <c r="A682">
        <v>11165</v>
      </c>
      <c r="B682" t="s">
        <v>38</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1">
        <v>70000</v>
      </c>
      <c r="E702">
        <v>4</v>
      </c>
      <c r="F702" t="s">
        <v>13</v>
      </c>
      <c r="G702" t="s">
        <v>28</v>
      </c>
      <c r="H702" t="s">
        <v>15</v>
      </c>
      <c r="I702">
        <v>1</v>
      </c>
      <c r="J702" t="s">
        <v>26</v>
      </c>
      <c r="K702" t="s">
        <v>32</v>
      </c>
      <c r="L702">
        <v>59</v>
      </c>
      <c r="M702" t="str">
        <f t="shared" si="10"/>
        <v>Old Age</v>
      </c>
      <c r="N702" t="s">
        <v>18</v>
      </c>
    </row>
    <row r="703" spans="1:14" x14ac:dyDescent="0.35">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1">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35">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1">
        <v>70000</v>
      </c>
      <c r="E710">
        <v>5</v>
      </c>
      <c r="F710" t="s">
        <v>13</v>
      </c>
      <c r="G710" t="s">
        <v>28</v>
      </c>
      <c r="H710" t="s">
        <v>15</v>
      </c>
      <c r="I710">
        <v>4</v>
      </c>
      <c r="J710" t="s">
        <v>46</v>
      </c>
      <c r="K710" t="s">
        <v>32</v>
      </c>
      <c r="L710">
        <v>60</v>
      </c>
      <c r="M710" t="str">
        <f t="shared" si="11"/>
        <v>Old Age</v>
      </c>
      <c r="N710" t="s">
        <v>18</v>
      </c>
    </row>
    <row r="711" spans="1:14" x14ac:dyDescent="0.35">
      <c r="A711">
        <v>23712</v>
      </c>
      <c r="B711" t="s">
        <v>39</v>
      </c>
      <c r="C711" t="s">
        <v>37</v>
      </c>
      <c r="D711" s="1">
        <v>70000</v>
      </c>
      <c r="E711">
        <v>2</v>
      </c>
      <c r="F711" t="s">
        <v>13</v>
      </c>
      <c r="G711" t="s">
        <v>28</v>
      </c>
      <c r="H711" t="s">
        <v>15</v>
      </c>
      <c r="I711">
        <v>1</v>
      </c>
      <c r="J711" t="s">
        <v>46</v>
      </c>
      <c r="K711" t="s">
        <v>32</v>
      </c>
      <c r="L711">
        <v>59</v>
      </c>
      <c r="M711" t="str">
        <f t="shared" si="11"/>
        <v>Old Age</v>
      </c>
      <c r="N711" t="s">
        <v>18</v>
      </c>
    </row>
    <row r="712" spans="1:14" x14ac:dyDescent="0.35">
      <c r="A712">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1">
        <v>70000</v>
      </c>
      <c r="E713">
        <v>2</v>
      </c>
      <c r="F713" t="s">
        <v>19</v>
      </c>
      <c r="G713" t="s">
        <v>21</v>
      </c>
      <c r="H713" t="s">
        <v>15</v>
      </c>
      <c r="I713">
        <v>1</v>
      </c>
      <c r="J713" t="s">
        <v>46</v>
      </c>
      <c r="K713" t="s">
        <v>32</v>
      </c>
      <c r="L713">
        <v>58</v>
      </c>
      <c r="M713" t="str">
        <f t="shared" si="11"/>
        <v>Old Age</v>
      </c>
      <c r="N713" t="s">
        <v>18</v>
      </c>
    </row>
    <row r="714" spans="1:14" x14ac:dyDescent="0.35">
      <c r="A714">
        <v>28026</v>
      </c>
      <c r="B714" t="s">
        <v>38</v>
      </c>
      <c r="C714" t="s">
        <v>37</v>
      </c>
      <c r="D714" s="1">
        <v>40000</v>
      </c>
      <c r="E714">
        <v>2</v>
      </c>
      <c r="F714" t="s">
        <v>27</v>
      </c>
      <c r="G714" t="s">
        <v>21</v>
      </c>
      <c r="H714" t="s">
        <v>18</v>
      </c>
      <c r="I714">
        <v>2</v>
      </c>
      <c r="J714" t="s">
        <v>22</v>
      </c>
      <c r="K714" t="s">
        <v>32</v>
      </c>
      <c r="L714">
        <v>59</v>
      </c>
      <c r="M714" t="str">
        <f t="shared" si="11"/>
        <v>Old Age</v>
      </c>
      <c r="N714" t="s">
        <v>18</v>
      </c>
    </row>
    <row r="715" spans="1:14" x14ac:dyDescent="0.35">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1">
        <v>70000</v>
      </c>
      <c r="E746">
        <v>4</v>
      </c>
      <c r="F746" t="s">
        <v>19</v>
      </c>
      <c r="G746" t="s">
        <v>21</v>
      </c>
      <c r="H746" t="s">
        <v>15</v>
      </c>
      <c r="I746">
        <v>1</v>
      </c>
      <c r="J746" t="s">
        <v>46</v>
      </c>
      <c r="K746" t="s">
        <v>32</v>
      </c>
      <c r="L746">
        <v>56</v>
      </c>
      <c r="M746" t="str">
        <f t="shared" si="11"/>
        <v>Old Age</v>
      </c>
      <c r="N746" t="s">
        <v>18</v>
      </c>
    </row>
    <row r="747" spans="1:14" x14ac:dyDescent="0.35">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1">
        <v>60000</v>
      </c>
      <c r="E748">
        <v>2</v>
      </c>
      <c r="F748" t="s">
        <v>13</v>
      </c>
      <c r="G748" t="s">
        <v>28</v>
      </c>
      <c r="H748" t="s">
        <v>15</v>
      </c>
      <c r="I748">
        <v>0</v>
      </c>
      <c r="J748" t="s">
        <v>46</v>
      </c>
      <c r="K748" t="s">
        <v>32</v>
      </c>
      <c r="L748">
        <v>56</v>
      </c>
      <c r="M748" t="str">
        <f t="shared" si="11"/>
        <v>Old Age</v>
      </c>
      <c r="N748" t="s">
        <v>18</v>
      </c>
    </row>
    <row r="749" spans="1:14" x14ac:dyDescent="0.35">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38</v>
      </c>
      <c r="C751" t="s">
        <v>37</v>
      </c>
      <c r="D751" s="1">
        <v>70000</v>
      </c>
      <c r="E751">
        <v>2</v>
      </c>
      <c r="F751" t="s">
        <v>19</v>
      </c>
      <c r="G751" t="s">
        <v>21</v>
      </c>
      <c r="H751" t="s">
        <v>15</v>
      </c>
      <c r="I751">
        <v>1</v>
      </c>
      <c r="J751" t="s">
        <v>22</v>
      </c>
      <c r="K751" t="s">
        <v>32</v>
      </c>
      <c r="L751">
        <v>59</v>
      </c>
      <c r="M751" t="str">
        <f t="shared" si="11"/>
        <v>Old Age</v>
      </c>
      <c r="N751" t="s">
        <v>18</v>
      </c>
    </row>
    <row r="752" spans="1:14" x14ac:dyDescent="0.35">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37</v>
      </c>
      <c r="D756" s="1">
        <v>40000</v>
      </c>
      <c r="E756">
        <v>4</v>
      </c>
      <c r="F756" t="s">
        <v>27</v>
      </c>
      <c r="G756" t="s">
        <v>21</v>
      </c>
      <c r="H756" t="s">
        <v>15</v>
      </c>
      <c r="I756">
        <v>2</v>
      </c>
      <c r="J756" t="s">
        <v>23</v>
      </c>
      <c r="K756" t="s">
        <v>32</v>
      </c>
      <c r="L756">
        <v>59</v>
      </c>
      <c r="M756" t="str">
        <f t="shared" si="11"/>
        <v>Old Age</v>
      </c>
      <c r="N756" t="s">
        <v>15</v>
      </c>
    </row>
    <row r="757" spans="1:14" x14ac:dyDescent="0.35">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1">
        <v>60000</v>
      </c>
      <c r="E763">
        <v>5</v>
      </c>
      <c r="F763" t="s">
        <v>13</v>
      </c>
      <c r="G763" t="s">
        <v>28</v>
      </c>
      <c r="H763" t="s">
        <v>15</v>
      </c>
      <c r="I763">
        <v>3</v>
      </c>
      <c r="J763" t="s">
        <v>46</v>
      </c>
      <c r="K763" t="s">
        <v>32</v>
      </c>
      <c r="L763">
        <v>59</v>
      </c>
      <c r="M763" t="str">
        <f t="shared" si="11"/>
        <v>Old Age</v>
      </c>
      <c r="N763" t="s">
        <v>18</v>
      </c>
    </row>
    <row r="764" spans="1:14" x14ac:dyDescent="0.35">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1">
        <v>60000</v>
      </c>
      <c r="E769">
        <v>2</v>
      </c>
      <c r="F769" t="s">
        <v>19</v>
      </c>
      <c r="G769" t="s">
        <v>21</v>
      </c>
      <c r="H769" t="s">
        <v>15</v>
      </c>
      <c r="I769">
        <v>2</v>
      </c>
      <c r="J769" t="s">
        <v>22</v>
      </c>
      <c r="K769" t="s">
        <v>32</v>
      </c>
      <c r="L769">
        <v>57</v>
      </c>
      <c r="M769" t="str">
        <f t="shared" si="11"/>
        <v>Old Age</v>
      </c>
      <c r="N769" t="s">
        <v>15</v>
      </c>
    </row>
    <row r="770" spans="1:14" x14ac:dyDescent="0.35">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1">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5">
      <c r="A772">
        <v>17699</v>
      </c>
      <c r="B772" t="s">
        <v>38</v>
      </c>
      <c r="C772" t="s">
        <v>36</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1">
        <v>70000</v>
      </c>
      <c r="E778">
        <v>2</v>
      </c>
      <c r="F778" t="s">
        <v>13</v>
      </c>
      <c r="G778" t="s">
        <v>28</v>
      </c>
      <c r="H778" t="s">
        <v>18</v>
      </c>
      <c r="I778">
        <v>1</v>
      </c>
      <c r="J778" t="s">
        <v>22</v>
      </c>
      <c r="K778" t="s">
        <v>32</v>
      </c>
      <c r="L778">
        <v>59</v>
      </c>
      <c r="M778" t="str">
        <f t="shared" si="12"/>
        <v>Old Age</v>
      </c>
      <c r="N778" t="s">
        <v>15</v>
      </c>
    </row>
    <row r="779" spans="1:14" x14ac:dyDescent="0.35">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1">
        <v>70000</v>
      </c>
      <c r="E789">
        <v>2</v>
      </c>
      <c r="F789" t="s">
        <v>13</v>
      </c>
      <c r="G789" t="s">
        <v>28</v>
      </c>
      <c r="H789" t="s">
        <v>18</v>
      </c>
      <c r="I789">
        <v>1</v>
      </c>
      <c r="J789" t="s">
        <v>22</v>
      </c>
      <c r="K789" t="s">
        <v>32</v>
      </c>
      <c r="L789">
        <v>59</v>
      </c>
      <c r="M789" t="str">
        <f t="shared" si="12"/>
        <v>Old Age</v>
      </c>
      <c r="N789" t="s">
        <v>15</v>
      </c>
    </row>
    <row r="790" spans="1:14" x14ac:dyDescent="0.35">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1">
        <v>70000</v>
      </c>
      <c r="E798">
        <v>5</v>
      </c>
      <c r="F798" t="s">
        <v>19</v>
      </c>
      <c r="G798" t="s">
        <v>21</v>
      </c>
      <c r="H798" t="s">
        <v>15</v>
      </c>
      <c r="I798">
        <v>2</v>
      </c>
      <c r="J798" t="s">
        <v>26</v>
      </c>
      <c r="K798" t="s">
        <v>32</v>
      </c>
      <c r="L798">
        <v>57</v>
      </c>
      <c r="M798" t="str">
        <f t="shared" si="12"/>
        <v>Old Age</v>
      </c>
      <c r="N798" t="s">
        <v>15</v>
      </c>
    </row>
    <row r="799" spans="1:14" x14ac:dyDescent="0.35">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1">
        <v>70000</v>
      </c>
      <c r="E814">
        <v>4</v>
      </c>
      <c r="F814" t="s">
        <v>13</v>
      </c>
      <c r="G814" t="s">
        <v>28</v>
      </c>
      <c r="H814" t="s">
        <v>15</v>
      </c>
      <c r="I814">
        <v>2</v>
      </c>
      <c r="J814" t="s">
        <v>46</v>
      </c>
      <c r="K814" t="s">
        <v>32</v>
      </c>
      <c r="L814">
        <v>61</v>
      </c>
      <c r="M814" t="str">
        <f t="shared" si="12"/>
        <v>Old Age</v>
      </c>
      <c r="N814" t="s">
        <v>18</v>
      </c>
    </row>
    <row r="815" spans="1:14" x14ac:dyDescent="0.35">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36</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1">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5">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1">
        <v>40000</v>
      </c>
      <c r="E846">
        <v>5</v>
      </c>
      <c r="F846" t="s">
        <v>27</v>
      </c>
      <c r="G846" t="s">
        <v>21</v>
      </c>
      <c r="H846" t="s">
        <v>15</v>
      </c>
      <c r="I846">
        <v>2</v>
      </c>
      <c r="J846" t="s">
        <v>46</v>
      </c>
      <c r="K846" t="s">
        <v>32</v>
      </c>
      <c r="L846">
        <v>60</v>
      </c>
      <c r="M846" t="str">
        <f t="shared" si="13"/>
        <v>Old Age</v>
      </c>
      <c r="N846" t="s">
        <v>18</v>
      </c>
    </row>
    <row r="847" spans="1:14" x14ac:dyDescent="0.35">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1">
        <v>70000</v>
      </c>
      <c r="E848">
        <v>4</v>
      </c>
      <c r="F848" t="s">
        <v>19</v>
      </c>
      <c r="G848" t="s">
        <v>21</v>
      </c>
      <c r="H848" t="s">
        <v>18</v>
      </c>
      <c r="I848">
        <v>1</v>
      </c>
      <c r="J848" t="s">
        <v>26</v>
      </c>
      <c r="K848" t="s">
        <v>32</v>
      </c>
      <c r="L848">
        <v>56</v>
      </c>
      <c r="M848" t="str">
        <f t="shared" si="13"/>
        <v>Old Age</v>
      </c>
      <c r="N848" t="s">
        <v>18</v>
      </c>
    </row>
    <row r="849" spans="1:14" x14ac:dyDescent="0.35">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39</v>
      </c>
      <c r="C852" t="s">
        <v>37</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1">
        <v>30000</v>
      </c>
      <c r="E870">
        <v>5</v>
      </c>
      <c r="F870" t="s">
        <v>29</v>
      </c>
      <c r="G870" t="s">
        <v>14</v>
      </c>
      <c r="H870" t="s">
        <v>15</v>
      </c>
      <c r="I870">
        <v>3</v>
      </c>
      <c r="J870" t="s">
        <v>46</v>
      </c>
      <c r="K870" t="s">
        <v>32</v>
      </c>
      <c r="L870">
        <v>60</v>
      </c>
      <c r="M870" t="str">
        <f t="shared" si="13"/>
        <v>Old Age</v>
      </c>
      <c r="N870" t="s">
        <v>15</v>
      </c>
    </row>
    <row r="871" spans="1:14" x14ac:dyDescent="0.35">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38</v>
      </c>
      <c r="C880" t="s">
        <v>36</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38</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1">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5">
      <c r="A900">
        <v>18066</v>
      </c>
      <c r="B900" t="s">
        <v>39</v>
      </c>
      <c r="C900" t="s">
        <v>36</v>
      </c>
      <c r="D900" s="1">
        <v>70000</v>
      </c>
      <c r="E900">
        <v>5</v>
      </c>
      <c r="F900" t="s">
        <v>13</v>
      </c>
      <c r="G900" t="s">
        <v>28</v>
      </c>
      <c r="H900" t="s">
        <v>15</v>
      </c>
      <c r="I900">
        <v>3</v>
      </c>
      <c r="J900" t="s">
        <v>46</v>
      </c>
      <c r="K900" t="s">
        <v>32</v>
      </c>
      <c r="L900">
        <v>60</v>
      </c>
      <c r="M900" t="str">
        <f t="shared" si="14"/>
        <v>Old Age</v>
      </c>
      <c r="N900" t="s">
        <v>15</v>
      </c>
    </row>
    <row r="901" spans="1:14" x14ac:dyDescent="0.35">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1">
        <v>50000</v>
      </c>
      <c r="E909">
        <v>4</v>
      </c>
      <c r="F909" t="s">
        <v>13</v>
      </c>
      <c r="G909" t="s">
        <v>28</v>
      </c>
      <c r="H909" t="s">
        <v>15</v>
      </c>
      <c r="I909">
        <v>2</v>
      </c>
      <c r="J909" t="s">
        <v>46</v>
      </c>
      <c r="K909" t="s">
        <v>32</v>
      </c>
      <c r="L909">
        <v>63</v>
      </c>
      <c r="M909" t="str">
        <f t="shared" si="14"/>
        <v>Old Age</v>
      </c>
      <c r="N909" t="s">
        <v>18</v>
      </c>
    </row>
    <row r="910" spans="1:14" x14ac:dyDescent="0.35">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38</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1">
        <v>60000</v>
      </c>
      <c r="E917">
        <v>3</v>
      </c>
      <c r="F917" t="s">
        <v>31</v>
      </c>
      <c r="G917" t="s">
        <v>28</v>
      </c>
      <c r="H917" t="s">
        <v>15</v>
      </c>
      <c r="I917">
        <v>2</v>
      </c>
      <c r="J917" t="s">
        <v>46</v>
      </c>
      <c r="K917" t="s">
        <v>32</v>
      </c>
      <c r="L917">
        <v>64</v>
      </c>
      <c r="M917" t="str">
        <f t="shared" si="14"/>
        <v>Old Age</v>
      </c>
      <c r="N917" t="s">
        <v>18</v>
      </c>
    </row>
    <row r="918" spans="1:14" x14ac:dyDescent="0.35">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1">
        <v>40000</v>
      </c>
      <c r="E921">
        <v>4</v>
      </c>
      <c r="F921" t="s">
        <v>27</v>
      </c>
      <c r="G921" t="s">
        <v>21</v>
      </c>
      <c r="H921" t="s">
        <v>15</v>
      </c>
      <c r="I921">
        <v>2</v>
      </c>
      <c r="J921" t="s">
        <v>46</v>
      </c>
      <c r="K921" t="s">
        <v>32</v>
      </c>
      <c r="L921">
        <v>61</v>
      </c>
      <c r="M921" t="str">
        <f t="shared" si="14"/>
        <v>Old Age</v>
      </c>
      <c r="N921" t="s">
        <v>18</v>
      </c>
    </row>
    <row r="922" spans="1:14" x14ac:dyDescent="0.35">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1">
        <v>40000</v>
      </c>
      <c r="E928">
        <v>2</v>
      </c>
      <c r="F928" t="s">
        <v>27</v>
      </c>
      <c r="G928" t="s">
        <v>21</v>
      </c>
      <c r="H928" t="s">
        <v>15</v>
      </c>
      <c r="I928">
        <v>2</v>
      </c>
      <c r="J928" t="s">
        <v>46</v>
      </c>
      <c r="K928" t="s">
        <v>32</v>
      </c>
      <c r="L928">
        <v>57</v>
      </c>
      <c r="M928" t="str">
        <f t="shared" si="14"/>
        <v>Old Age</v>
      </c>
      <c r="N928" t="s">
        <v>18</v>
      </c>
    </row>
    <row r="929" spans="1:14" x14ac:dyDescent="0.35">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1">
        <v>60000</v>
      </c>
      <c r="E936">
        <v>2</v>
      </c>
      <c r="F936" t="s">
        <v>13</v>
      </c>
      <c r="G936" t="s">
        <v>28</v>
      </c>
      <c r="H936" t="s">
        <v>15</v>
      </c>
      <c r="I936">
        <v>0</v>
      </c>
      <c r="J936" t="s">
        <v>22</v>
      </c>
      <c r="K936" t="s">
        <v>32</v>
      </c>
      <c r="L936">
        <v>59</v>
      </c>
      <c r="M936" t="str">
        <f t="shared" si="14"/>
        <v>Old Age</v>
      </c>
      <c r="N936" t="s">
        <v>18</v>
      </c>
    </row>
    <row r="937" spans="1:14" x14ac:dyDescent="0.35">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1">
        <v>70000</v>
      </c>
      <c r="E954">
        <v>4</v>
      </c>
      <c r="F954" t="s">
        <v>13</v>
      </c>
      <c r="G954" t="s">
        <v>28</v>
      </c>
      <c r="H954" t="s">
        <v>18</v>
      </c>
      <c r="I954">
        <v>1</v>
      </c>
      <c r="J954" t="s">
        <v>26</v>
      </c>
      <c r="K954" t="s">
        <v>32</v>
      </c>
      <c r="L954">
        <v>59</v>
      </c>
      <c r="M954" t="str">
        <f t="shared" si="14"/>
        <v>Old Age</v>
      </c>
      <c r="N954" t="s">
        <v>18</v>
      </c>
    </row>
    <row r="955" spans="1:14" x14ac:dyDescent="0.35">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1">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35">
      <c r="A964">
        <v>16813</v>
      </c>
      <c r="B964" t="s">
        <v>38</v>
      </c>
      <c r="C964" t="s">
        <v>36</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38</v>
      </c>
      <c r="C965" t="s">
        <v>37</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39</v>
      </c>
      <c r="C966" t="s">
        <v>36</v>
      </c>
      <c r="D966" s="1">
        <v>70000</v>
      </c>
      <c r="E966">
        <v>4</v>
      </c>
      <c r="F966" t="s">
        <v>19</v>
      </c>
      <c r="G966" t="s">
        <v>21</v>
      </c>
      <c r="H966" t="s">
        <v>15</v>
      </c>
      <c r="I966">
        <v>1</v>
      </c>
      <c r="J966" t="s">
        <v>46</v>
      </c>
      <c r="K966" t="s">
        <v>32</v>
      </c>
      <c r="L966">
        <v>56</v>
      </c>
      <c r="M966" t="str">
        <f t="shared" si="15"/>
        <v>Old Age</v>
      </c>
      <c r="N966" t="s">
        <v>18</v>
      </c>
    </row>
    <row r="967" spans="1:14" x14ac:dyDescent="0.35">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1">
        <v>80000</v>
      </c>
      <c r="E969">
        <v>3</v>
      </c>
      <c r="F969" t="s">
        <v>13</v>
      </c>
      <c r="G969" t="s">
        <v>28</v>
      </c>
      <c r="H969" t="s">
        <v>15</v>
      </c>
      <c r="I969">
        <v>1</v>
      </c>
      <c r="J969" t="s">
        <v>26</v>
      </c>
      <c r="K969" t="s">
        <v>32</v>
      </c>
      <c r="L969">
        <v>56</v>
      </c>
      <c r="M969" t="str">
        <f t="shared" si="15"/>
        <v>Old Age</v>
      </c>
      <c r="N969" t="s">
        <v>18</v>
      </c>
    </row>
    <row r="970" spans="1:14" x14ac:dyDescent="0.35">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1">
        <v>60000</v>
      </c>
      <c r="E978">
        <v>3</v>
      </c>
      <c r="F978" t="s">
        <v>13</v>
      </c>
      <c r="G978" t="s">
        <v>28</v>
      </c>
      <c r="H978" t="s">
        <v>15</v>
      </c>
      <c r="I978">
        <v>2</v>
      </c>
      <c r="J978" t="s">
        <v>46</v>
      </c>
      <c r="K978" t="s">
        <v>32</v>
      </c>
      <c r="L978">
        <v>66</v>
      </c>
      <c r="M978" t="str">
        <f t="shared" si="15"/>
        <v>Old Age</v>
      </c>
      <c r="N978" t="s">
        <v>18</v>
      </c>
    </row>
    <row r="979" spans="1:14" x14ac:dyDescent="0.35">
      <c r="A979">
        <v>19741</v>
      </c>
      <c r="B979" t="s">
        <v>39</v>
      </c>
      <c r="C979" t="s">
        <v>37</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1">
        <v>40000</v>
      </c>
      <c r="E988">
        <v>5</v>
      </c>
      <c r="F988" t="s">
        <v>27</v>
      </c>
      <c r="G988" t="s">
        <v>21</v>
      </c>
      <c r="H988" t="s">
        <v>15</v>
      </c>
      <c r="I988">
        <v>4</v>
      </c>
      <c r="J988" t="s">
        <v>46</v>
      </c>
      <c r="K988" t="s">
        <v>32</v>
      </c>
      <c r="L988">
        <v>60</v>
      </c>
      <c r="M988" t="str">
        <f t="shared" si="15"/>
        <v>Old Age</v>
      </c>
      <c r="N988" t="s">
        <v>15</v>
      </c>
    </row>
    <row r="989" spans="1:14" x14ac:dyDescent="0.35">
      <c r="A989">
        <v>28972</v>
      </c>
      <c r="B989" t="s">
        <v>39</v>
      </c>
      <c r="C989" t="s">
        <v>37</v>
      </c>
      <c r="D989" s="1">
        <v>60000</v>
      </c>
      <c r="E989">
        <v>3</v>
      </c>
      <c r="F989" t="s">
        <v>31</v>
      </c>
      <c r="G989" t="s">
        <v>28</v>
      </c>
      <c r="H989" t="s">
        <v>15</v>
      </c>
      <c r="I989">
        <v>2</v>
      </c>
      <c r="J989" t="s">
        <v>46</v>
      </c>
      <c r="K989" t="s">
        <v>32</v>
      </c>
      <c r="L989">
        <v>66</v>
      </c>
      <c r="M989" t="str">
        <f t="shared" si="15"/>
        <v>Old Age</v>
      </c>
      <c r="N989" t="s">
        <v>18</v>
      </c>
    </row>
    <row r="990" spans="1:14" x14ac:dyDescent="0.35">
      <c r="A990">
        <v>22730</v>
      </c>
      <c r="B990" t="s">
        <v>38</v>
      </c>
      <c r="C990" t="s">
        <v>36</v>
      </c>
      <c r="D990" s="1">
        <v>70000</v>
      </c>
      <c r="E990">
        <v>5</v>
      </c>
      <c r="F990" t="s">
        <v>13</v>
      </c>
      <c r="G990" t="s">
        <v>28</v>
      </c>
      <c r="H990" t="s">
        <v>15</v>
      </c>
      <c r="I990">
        <v>2</v>
      </c>
      <c r="J990" t="s">
        <v>46</v>
      </c>
      <c r="K990" t="s">
        <v>32</v>
      </c>
      <c r="L990">
        <v>63</v>
      </c>
      <c r="M990" t="str">
        <f t="shared" si="15"/>
        <v>Old Age</v>
      </c>
      <c r="N990" t="s">
        <v>18</v>
      </c>
    </row>
    <row r="991" spans="1:14" x14ac:dyDescent="0.35">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autoFilter ref="A1:P1" xr:uid="{6091FF1D-5AE3-46A8-8742-3B49DCDFDC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8F46-E6D5-443B-AFCC-24B8123E5333}">
  <dimension ref="A1:D42"/>
  <sheetViews>
    <sheetView topLeftCell="A33" zoomScaleNormal="100" workbookViewId="0">
      <selection activeCell="C42" sqref="C4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37</v>
      </c>
      <c r="B3" s="6">
        <v>61052.631578947367</v>
      </c>
      <c r="C3" s="6">
        <v>62916.666666666664</v>
      </c>
      <c r="D3" s="6">
        <v>62093.023255813954</v>
      </c>
    </row>
    <row r="4" spans="1:4" x14ac:dyDescent="0.35">
      <c r="A4" s="4" t="s">
        <v>36</v>
      </c>
      <c r="B4" s="6">
        <v>63902.439024390245</v>
      </c>
      <c r="C4" s="6">
        <v>65384.615384615383</v>
      </c>
      <c r="D4" s="6">
        <v>64811.32075471698</v>
      </c>
    </row>
    <row r="5" spans="1:4" x14ac:dyDescent="0.35">
      <c r="A5" s="4" t="s">
        <v>42</v>
      </c>
      <c r="B5" s="6">
        <v>62531.645569620254</v>
      </c>
      <c r="C5" s="6">
        <v>64336.283185840708</v>
      </c>
      <c r="D5" s="6">
        <v>63593.75</v>
      </c>
    </row>
    <row r="20" spans="1:4" x14ac:dyDescent="0.35">
      <c r="A20" s="3" t="s">
        <v>45</v>
      </c>
      <c r="B20" s="3" t="s">
        <v>44</v>
      </c>
    </row>
    <row r="21" spans="1:4" x14ac:dyDescent="0.35">
      <c r="A21" s="3" t="s">
        <v>41</v>
      </c>
      <c r="B21" t="s">
        <v>18</v>
      </c>
      <c r="C21" t="s">
        <v>15</v>
      </c>
      <c r="D21" t="s">
        <v>42</v>
      </c>
    </row>
    <row r="22" spans="1:4" x14ac:dyDescent="0.35">
      <c r="A22" s="4" t="s">
        <v>16</v>
      </c>
      <c r="B22" s="5">
        <v>14</v>
      </c>
      <c r="C22" s="5">
        <v>38</v>
      </c>
      <c r="D22" s="5">
        <v>52</v>
      </c>
    </row>
    <row r="23" spans="1:4" x14ac:dyDescent="0.35">
      <c r="A23" s="4" t="s">
        <v>26</v>
      </c>
      <c r="B23" s="5">
        <v>8</v>
      </c>
      <c r="C23" s="5">
        <v>15</v>
      </c>
      <c r="D23" s="5">
        <v>23</v>
      </c>
    </row>
    <row r="24" spans="1:4" x14ac:dyDescent="0.35">
      <c r="A24" s="4" t="s">
        <v>22</v>
      </c>
      <c r="B24" s="5">
        <v>8</v>
      </c>
      <c r="C24" s="5">
        <v>11</v>
      </c>
      <c r="D24" s="5">
        <v>19</v>
      </c>
    </row>
    <row r="25" spans="1:4" x14ac:dyDescent="0.35">
      <c r="A25" s="4" t="s">
        <v>23</v>
      </c>
      <c r="B25" s="5">
        <v>33</v>
      </c>
      <c r="C25" s="5">
        <v>34</v>
      </c>
      <c r="D25" s="5">
        <v>67</v>
      </c>
    </row>
    <row r="26" spans="1:4" x14ac:dyDescent="0.35">
      <c r="A26" s="4" t="s">
        <v>46</v>
      </c>
      <c r="B26" s="5">
        <v>16</v>
      </c>
      <c r="C26" s="5">
        <v>15</v>
      </c>
      <c r="D26" s="5">
        <v>31</v>
      </c>
    </row>
    <row r="27" spans="1:4" x14ac:dyDescent="0.35">
      <c r="A27" s="4" t="s">
        <v>42</v>
      </c>
      <c r="B27" s="5">
        <v>79</v>
      </c>
      <c r="C27" s="5">
        <v>113</v>
      </c>
      <c r="D27" s="5">
        <v>192</v>
      </c>
    </row>
    <row r="37" spans="1:4" x14ac:dyDescent="0.35">
      <c r="A37" s="3" t="s">
        <v>45</v>
      </c>
      <c r="B37" s="3" t="s">
        <v>44</v>
      </c>
    </row>
    <row r="38" spans="1:4" x14ac:dyDescent="0.35">
      <c r="A38" s="3" t="s">
        <v>41</v>
      </c>
      <c r="B38" t="s">
        <v>18</v>
      </c>
      <c r="C38" t="s">
        <v>15</v>
      </c>
      <c r="D38" t="s">
        <v>42</v>
      </c>
    </row>
    <row r="39" spans="1:4" x14ac:dyDescent="0.35">
      <c r="A39" s="4" t="s">
        <v>47</v>
      </c>
      <c r="B39" s="5">
        <v>3</v>
      </c>
      <c r="C39" s="5">
        <v>18</v>
      </c>
      <c r="D39" s="5">
        <v>21</v>
      </c>
    </row>
    <row r="40" spans="1:4" x14ac:dyDescent="0.35">
      <c r="A40" s="4" t="s">
        <v>48</v>
      </c>
      <c r="B40" s="5">
        <v>57</v>
      </c>
      <c r="C40" s="5">
        <v>81</v>
      </c>
      <c r="D40" s="5">
        <v>138</v>
      </c>
    </row>
    <row r="41" spans="1:4" x14ac:dyDescent="0.35">
      <c r="A41" s="4" t="s">
        <v>49</v>
      </c>
      <c r="B41" s="5">
        <v>19</v>
      </c>
      <c r="C41" s="5">
        <v>14</v>
      </c>
      <c r="D41" s="5">
        <v>33</v>
      </c>
    </row>
    <row r="42" spans="1:4" x14ac:dyDescent="0.35">
      <c r="A42" s="4" t="s">
        <v>42</v>
      </c>
      <c r="B42" s="5">
        <v>79</v>
      </c>
      <c r="C42" s="5">
        <v>113</v>
      </c>
      <c r="D42" s="5">
        <v>192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18D3-AAEF-4214-8704-4BFF13AEF8E2}">
  <dimension ref="A1:P4"/>
  <sheetViews>
    <sheetView showGridLines="0" tabSelected="1" zoomScale="81" workbookViewId="0">
      <selection activeCell="S11" sqref="S11"/>
    </sheetView>
  </sheetViews>
  <sheetFormatPr defaultRowHeight="14.5" x14ac:dyDescent="0.35"/>
  <sheetData>
    <row r="1" spans="1:16" ht="14.5" customHeight="1" x14ac:dyDescent="0.35">
      <c r="A1" s="7" t="s">
        <v>50</v>
      </c>
      <c r="B1" s="7"/>
      <c r="C1" s="7"/>
      <c r="D1" s="7"/>
      <c r="E1" s="7"/>
      <c r="F1" s="7"/>
      <c r="G1" s="7"/>
      <c r="H1" s="7"/>
      <c r="I1" s="7"/>
      <c r="J1" s="7"/>
      <c r="K1" s="7"/>
      <c r="L1" s="7"/>
      <c r="M1" s="7"/>
      <c r="N1" s="7"/>
      <c r="O1" s="7"/>
      <c r="P1" s="7"/>
    </row>
    <row r="2" spans="1:16" ht="14.5" customHeight="1" x14ac:dyDescent="0.35">
      <c r="A2" s="7"/>
      <c r="B2" s="7"/>
      <c r="C2" s="7"/>
      <c r="D2" s="7"/>
      <c r="E2" s="7"/>
      <c r="F2" s="7"/>
      <c r="G2" s="7"/>
      <c r="H2" s="7"/>
      <c r="I2" s="7"/>
      <c r="J2" s="7"/>
      <c r="K2" s="7"/>
      <c r="L2" s="7"/>
      <c r="M2" s="7"/>
      <c r="N2" s="7"/>
      <c r="O2" s="7"/>
      <c r="P2" s="7"/>
    </row>
    <row r="3" spans="1:16" ht="14.5" customHeight="1" x14ac:dyDescent="0.35">
      <c r="A3" s="7"/>
      <c r="B3" s="7"/>
      <c r="C3" s="7"/>
      <c r="D3" s="7"/>
      <c r="E3" s="7"/>
      <c r="F3" s="7"/>
      <c r="G3" s="7"/>
      <c r="H3" s="7"/>
      <c r="I3" s="7"/>
      <c r="J3" s="7"/>
      <c r="K3" s="7"/>
      <c r="L3" s="7"/>
      <c r="M3" s="7"/>
      <c r="N3" s="7"/>
      <c r="O3" s="7"/>
      <c r="P3" s="7"/>
    </row>
    <row r="4" spans="1:16" ht="14.5" customHeight="1" x14ac:dyDescent="0.3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Jaishree</dc:creator>
  <cp:lastModifiedBy>ASUS</cp:lastModifiedBy>
  <dcterms:created xsi:type="dcterms:W3CDTF">2022-03-18T02:50:57Z</dcterms:created>
  <dcterms:modified xsi:type="dcterms:W3CDTF">2023-05-20T20:49:42Z</dcterms:modified>
</cp:coreProperties>
</file>