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Prash\Work\Data Analyst Projects\Economist Magazine Visuals\"/>
    </mc:Choice>
  </mc:AlternateContent>
  <xr:revisionPtr revIDLastSave="0" documentId="13_ncr:1_{7D6C6CB6-CBF2-483D-A30A-306C389D21CC}" xr6:coauthVersionLast="47" xr6:coauthVersionMax="47" xr10:uidLastSave="{00000000-0000-0000-0000-000000000000}"/>
  <bookViews>
    <workbookView xWindow="-108" yWindow="-108" windowWidth="23256" windowHeight="12576" activeTab="4" xr2:uid="{173BA24C-CD61-42D4-8257-AE813F52B56F}"/>
  </bookViews>
  <sheets>
    <sheet name="Cover Page" sheetId="4" r:id="rId1"/>
    <sheet name="Original Economist chart" sheetId="5" r:id="rId2"/>
    <sheet name="Chart 1" sheetId="1" r:id="rId3"/>
    <sheet name="Chart 2" sheetId="2" r:id="rId4"/>
    <sheet name="Chart 3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3" l="1"/>
  <c r="F12" i="3"/>
  <c r="F11" i="3"/>
  <c r="F10" i="3"/>
  <c r="F9" i="3"/>
  <c r="F8" i="3"/>
  <c r="F7" i="3"/>
  <c r="F6" i="3"/>
  <c r="F5" i="3"/>
  <c r="F4" i="3"/>
  <c r="F3" i="3"/>
  <c r="H6" i="1"/>
  <c r="H5" i="1"/>
</calcChain>
</file>

<file path=xl/sharedStrings.xml><?xml version="1.0" encoding="utf-8"?>
<sst xmlns="http://schemas.openxmlformats.org/spreadsheetml/2006/main" count="52" uniqueCount="48">
  <si>
    <t>Core advertising</t>
  </si>
  <si>
    <t>Other</t>
  </si>
  <si>
    <t>Alphabet (Google)</t>
  </si>
  <si>
    <t>Amazon</t>
  </si>
  <si>
    <t>Facebook</t>
  </si>
  <si>
    <t>Apple</t>
  </si>
  <si>
    <t>Rank</t>
  </si>
  <si>
    <t>City</t>
  </si>
  <si>
    <t>Gurugram, India</t>
  </si>
  <si>
    <t>Lucknow, India</t>
  </si>
  <si>
    <t>Ghaziabad, India</t>
  </si>
  <si>
    <t>Lahore, Pakistan</t>
  </si>
  <si>
    <t>Faisalabad, Pakistan</t>
  </si>
  <si>
    <t>Delhi, India</t>
  </si>
  <si>
    <t>Faridabad, India</t>
  </si>
  <si>
    <t>Jodhpur, India</t>
  </si>
  <si>
    <t>Bhiwadi, India</t>
  </si>
  <si>
    <t>Muzaffarpur, India</t>
  </si>
  <si>
    <t>Noida, India</t>
  </si>
  <si>
    <t>Varanasi, India</t>
  </si>
  <si>
    <t>Patna, India</t>
  </si>
  <si>
    <t>Moradabad, India</t>
  </si>
  <si>
    <t>Hotan, China</t>
  </si>
  <si>
    <t>January-February</t>
  </si>
  <si>
    <t>April-May</t>
  </si>
  <si>
    <t>Difference</t>
  </si>
  <si>
    <t>Israel</t>
  </si>
  <si>
    <t>South Africa</t>
  </si>
  <si>
    <t>Australia</t>
  </si>
  <si>
    <t>India</t>
  </si>
  <si>
    <t>United States</t>
  </si>
  <si>
    <t>Russia</t>
  </si>
  <si>
    <t>Germany</t>
  </si>
  <si>
    <t>Britain</t>
  </si>
  <si>
    <t>France</t>
  </si>
  <si>
    <t>Japan</t>
  </si>
  <si>
    <t>South Korea</t>
  </si>
  <si>
    <t>Average 
Pollution</t>
  </si>
  <si>
    <t>The Economist Visuals Data</t>
  </si>
  <si>
    <r>
      <t xml:space="preserve">Get </t>
    </r>
    <r>
      <rPr>
        <b/>
        <sz val="16"/>
        <color theme="1"/>
        <rFont val="Aptos Narrow"/>
        <family val="2"/>
        <scheme val="minor"/>
      </rPr>
      <t>10% OFF</t>
    </r>
    <r>
      <rPr>
        <sz val="16"/>
        <color theme="1"/>
        <rFont val="Aptos Narrow"/>
        <family val="2"/>
        <scheme val="minor"/>
      </rPr>
      <t xml:space="preserve"> our course using coupon code </t>
    </r>
    <r>
      <rPr>
        <b/>
        <sz val="16"/>
        <color theme="1"/>
        <rFont val="Aptos Narrow"/>
        <family val="2"/>
        <scheme val="minor"/>
      </rPr>
      <t>EMAIL10</t>
    </r>
  </si>
  <si>
    <t>Made by Career Principles Ltd.</t>
  </si>
  <si>
    <t>Note</t>
  </si>
  <si>
    <t>All content is copyright material of Career Principles Ltd.</t>
  </si>
  <si>
    <t>This Excel model may not be reproduced or distributed by any means, including printing, 
screencapturing, or any other method without the prior permission of the publisher.</t>
  </si>
  <si>
    <t> </t>
  </si>
  <si>
    <t>Get our Excel for Business and Finance Course</t>
  </si>
  <si>
    <t>We are trying to recreate the below charts published by the Economic Times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</si>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</sst>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48"/>
      <color theme="1"/>
      <name val="Aptos Narrow"/>
      <family val="2"/>
      <scheme val="minor"/>
    </font>
    <font>
      <b/>
      <sz val="60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u/>
      <sz val="18"/>
      <color theme="10"/>
      <name val="Aptos Narrow"/>
      <family val="2"/>
      <scheme val="minor"/>
    </font>
    <font>
      <i/>
      <sz val="14"/>
      <color rgb="FF0432FF"/>
      <name val="Aptos Narrow"/>
      <family val="2"/>
      <scheme val="minor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</borders>
  <cellStyleXfs count="3">
    <xf numFmtId="0" fontId="0" fillId="0" borderId="0"/>
    <xf numFmtId="0" fontId="6" fillId="0" borderId="0"/>
    <xf numFmtId="0" fontId="11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6" fillId="0" borderId="1" xfId="1" applyBorder="1"/>
    <xf numFmtId="0" fontId="7" fillId="0" borderId="2" xfId="1" applyFont="1" applyBorder="1" applyAlignment="1">
      <alignment horizontal="center" vertical="center"/>
    </xf>
    <xf numFmtId="0" fontId="6" fillId="0" borderId="3" xfId="1" applyBorder="1"/>
    <xf numFmtId="0" fontId="6" fillId="0" borderId="4" xfId="1" applyBorder="1"/>
    <xf numFmtId="0" fontId="8" fillId="0" borderId="0" xfId="1" applyFont="1" applyAlignment="1">
      <alignment horizontal="center" vertical="center"/>
    </xf>
    <xf numFmtId="0" fontId="6" fillId="0" borderId="5" xfId="1" applyBorder="1"/>
    <xf numFmtId="0" fontId="6" fillId="0" borderId="0" xfId="1"/>
    <xf numFmtId="0" fontId="9" fillId="0" borderId="0" xfId="1" applyFont="1" applyAlignment="1">
      <alignment horizontal="center"/>
    </xf>
    <xf numFmtId="0" fontId="6" fillId="0" borderId="4" xfId="1" applyBorder="1" applyAlignment="1">
      <alignment vertical="center"/>
    </xf>
    <xf numFmtId="0" fontId="6" fillId="0" borderId="5" xfId="1" applyBorder="1" applyAlignment="1">
      <alignment vertical="center"/>
    </xf>
    <xf numFmtId="0" fontId="13" fillId="0" borderId="0" xfId="2" applyFont="1" applyFill="1" applyBorder="1"/>
    <xf numFmtId="0" fontId="5" fillId="0" borderId="7" xfId="1" applyFont="1" applyBorder="1"/>
    <xf numFmtId="0" fontId="6" fillId="0" borderId="0" xfId="1" applyAlignment="1">
      <alignment vertical="top" wrapText="1"/>
    </xf>
    <xf numFmtId="0" fontId="6" fillId="0" borderId="8" xfId="1" applyBorder="1"/>
    <xf numFmtId="0" fontId="6" fillId="0" borderId="7" xfId="1" applyBorder="1"/>
    <xf numFmtId="0" fontId="6" fillId="0" borderId="9" xfId="1" applyBorder="1"/>
    <xf numFmtId="0" fontId="1" fillId="2" borderId="0" xfId="1" applyFont="1" applyFill="1"/>
    <xf numFmtId="0" fontId="6" fillId="2" borderId="0" xfId="1" applyFill="1"/>
    <xf numFmtId="0" fontId="6" fillId="2" borderId="0" xfId="1" applyFill="1" applyAlignment="1">
      <alignment vertical="center"/>
    </xf>
    <xf numFmtId="0" fontId="12" fillId="3" borderId="6" xfId="2" applyFont="1" applyFill="1" applyBorder="1" applyAlignment="1">
      <alignment horizontal="center" vertical="center"/>
    </xf>
    <xf numFmtId="0" fontId="5" fillId="0" borderId="0" xfId="0" applyFont="1"/>
    <xf numFmtId="0" fontId="2" fillId="2" borderId="10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 applyAlignment="1">
      <alignment horizontal="center"/>
    </xf>
    <xf numFmtId="0" fontId="2" fillId="2" borderId="11" xfId="0" applyFont="1" applyFill="1" applyBorder="1"/>
    <xf numFmtId="0" fontId="14" fillId="0" borderId="0" xfId="0" applyFont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2" fillId="0" borderId="10" xfId="0" applyFont="1" applyFill="1" applyBorder="1"/>
    <xf numFmtId="0" fontId="2" fillId="0" borderId="10" xfId="0" applyFont="1" applyFill="1" applyBorder="1" applyAlignment="1">
      <alignment horizontal="center"/>
    </xf>
    <xf numFmtId="0" fontId="0" fillId="0" borderId="0" xfId="0" applyBorder="1"/>
  </cellXfs>
  <cellStyles count="3">
    <cellStyle name="Hyperlink 2" xfId="2" xr:uid="{47E9B934-819A-41EF-A6BD-818395773582}"/>
    <cellStyle name="Normal" xfId="0" builtinId="0"/>
    <cellStyle name="Normal 2" xfId="1" xr:uid="{72EFC38B-BDF4-4466-87F7-83351B464D36}"/>
  </cellStyles>
  <dxfs count="0"/>
  <tableStyles count="0" defaultTableStyle="TableStyleMedium2" defaultPivotStyle="PivotStyleLight16"/>
  <colors>
    <mruColors>
      <color rgb="FFA40000"/>
      <color rgb="FF94C2EC"/>
      <color rgb="FF97B2E9"/>
      <color rgb="FFD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'Chart 1'!$G$2</c:f>
              <c:strCache>
                <c:ptCount val="1"/>
                <c:pt idx="0">
                  <c:v>Core advertising</c:v>
                </c:pt>
              </c:strCache>
            </c:strRef>
          </c:tx>
          <c:spPr>
            <a:solidFill>
              <a:srgbClr val="DA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B4836C0-DE31-44EC-8E97-4A33A4D3345C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 </a:t>
                    </a:r>
                    <a:fld id="{517ACF80-4937-4684-A5CA-9F2A7FA51FD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47222222222221"/>
                      <c:h val="0.1043055555555555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610-42D4-BB3A-96AAAD3B83C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Online Stores </a:t>
                    </a:r>
                    <a:fld id="{C30827B7-483F-47A2-B406-9CCCB224F3D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610-42D4-BB3A-96AAAD3B83C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0C70910-75C1-454E-81C1-A1C86036EFE8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 </a:t>
                    </a:r>
                    <a:fld id="{60AACADC-218D-42ED-8E94-06F1C806129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691666666666667"/>
                      <c:h val="0.1043055555555555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610-42D4-BB3A-96AAAD3B83C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baseline="0"/>
                      <a:t>Hardware </a:t>
                    </a:r>
                    <a:fld id="{F2D0D3D3-7A35-465D-9EAA-34F3E6F90B0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526399825021874"/>
                      <c:h val="5.909740449110526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B610-42D4-BB3A-96AAAD3B83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1'!$F$3:$F$6</c:f>
              <c:strCache>
                <c:ptCount val="4"/>
                <c:pt idx="0">
                  <c:v>Alphabet (Google)</c:v>
                </c:pt>
                <c:pt idx="1">
                  <c:v>Amazon</c:v>
                </c:pt>
                <c:pt idx="2">
                  <c:v>Facebook</c:v>
                </c:pt>
                <c:pt idx="3">
                  <c:v>Apple</c:v>
                </c:pt>
              </c:strCache>
            </c:strRef>
          </c:cat>
          <c:val>
            <c:numRef>
              <c:f>'Chart 1'!$G$3:$G$6</c:f>
              <c:numCache>
                <c:formatCode>General</c:formatCode>
                <c:ptCount val="4"/>
                <c:pt idx="0" formatCode="0.0">
                  <c:v>62.7</c:v>
                </c:pt>
                <c:pt idx="1">
                  <c:v>53</c:v>
                </c:pt>
                <c:pt idx="2">
                  <c:v>71.599999999999994</c:v>
                </c:pt>
                <c:pt idx="3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0-42D4-BB3A-96AAAD3B83C2}"/>
            </c:ext>
          </c:extLst>
        </c:ser>
        <c:ser>
          <c:idx val="1"/>
          <c:order val="1"/>
          <c:tx>
            <c:strRef>
              <c:f>'Chart 1'!$H$2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C2EC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00064C4-D92C-48DE-9321-2910EE5F583A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 </a:t>
                    </a:r>
                    <a:fld id="{9A322B55-45BE-4A1F-8E7E-4969546C4E2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B610-42D4-BB3A-96AAAD3B83C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3421B78-9872-45E6-B9BD-3BD756E9A3D8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  </a:t>
                    </a:r>
                    <a:fld id="{21E7C0DF-748A-405F-87F9-51A1632B980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B610-42D4-BB3A-96AAAD3B83C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610-42D4-BB3A-96AAAD3B83C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610-42D4-BB3A-96AAAD3B83C2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1'!$F$3:$F$6</c:f>
              <c:strCache>
                <c:ptCount val="4"/>
                <c:pt idx="0">
                  <c:v>Alphabet (Google)</c:v>
                </c:pt>
                <c:pt idx="1">
                  <c:v>Amazon</c:v>
                </c:pt>
                <c:pt idx="2">
                  <c:v>Facebook</c:v>
                </c:pt>
                <c:pt idx="3">
                  <c:v>Apple</c:v>
                </c:pt>
              </c:strCache>
            </c:strRef>
          </c:cat>
          <c:val>
            <c:numRef>
              <c:f>'Chart 1'!$H$3:$H$6</c:f>
              <c:numCache>
                <c:formatCode>General</c:formatCode>
                <c:ptCount val="4"/>
                <c:pt idx="0">
                  <c:v>37.299999999999997</c:v>
                </c:pt>
                <c:pt idx="1">
                  <c:v>47</c:v>
                </c:pt>
                <c:pt idx="2">
                  <c:v>28.400000000000006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10-42D4-BB3A-96AAAD3B8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350412896"/>
        <c:axId val="211833584"/>
      </c:barChart>
      <c:catAx>
        <c:axId val="350412896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211833584"/>
        <c:crosses val="autoZero"/>
        <c:auto val="1"/>
        <c:lblAlgn val="ctr"/>
        <c:lblOffset val="100"/>
        <c:noMultiLvlLbl val="0"/>
      </c:catAx>
      <c:valAx>
        <c:axId val="211833584"/>
        <c:scaling>
          <c:orientation val="minMax"/>
        </c:scaling>
        <c:delete val="1"/>
        <c:axPos val="t"/>
        <c:numFmt formatCode="0.0" sourceLinked="1"/>
        <c:majorTickMark val="none"/>
        <c:minorTickMark val="none"/>
        <c:tickLblPos val="nextTo"/>
        <c:crossAx val="35041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'Chart 3'!$D$2</c:f>
              <c:strCache>
                <c:ptCount val="1"/>
                <c:pt idx="0">
                  <c:v>January-February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'Chart 3'!$C$3:$C$13</c:f>
              <c:strCache>
                <c:ptCount val="11"/>
                <c:pt idx="0">
                  <c:v>Israel</c:v>
                </c:pt>
                <c:pt idx="1">
                  <c:v>South Africa</c:v>
                </c:pt>
                <c:pt idx="2">
                  <c:v>Australia</c:v>
                </c:pt>
                <c:pt idx="3">
                  <c:v>India</c:v>
                </c:pt>
                <c:pt idx="4">
                  <c:v>United States</c:v>
                </c:pt>
                <c:pt idx="5">
                  <c:v>Russia</c:v>
                </c:pt>
                <c:pt idx="6">
                  <c:v>Germany</c:v>
                </c:pt>
                <c:pt idx="7">
                  <c:v>Britain</c:v>
                </c:pt>
                <c:pt idx="8">
                  <c:v>France</c:v>
                </c:pt>
                <c:pt idx="9">
                  <c:v>Japan</c:v>
                </c:pt>
                <c:pt idx="10">
                  <c:v>South Korea</c:v>
                </c:pt>
              </c:strCache>
            </c:strRef>
          </c:cat>
          <c:val>
            <c:numRef>
              <c:f>'Chart 3'!$D$3:$D$13</c:f>
              <c:numCache>
                <c:formatCode>General</c:formatCode>
                <c:ptCount val="11"/>
                <c:pt idx="0">
                  <c:v>6.8</c:v>
                </c:pt>
                <c:pt idx="1">
                  <c:v>6.6</c:v>
                </c:pt>
                <c:pt idx="2">
                  <c:v>6.65</c:v>
                </c:pt>
                <c:pt idx="3">
                  <c:v>7.05</c:v>
                </c:pt>
                <c:pt idx="4">
                  <c:v>6.75</c:v>
                </c:pt>
                <c:pt idx="5">
                  <c:v>7.35</c:v>
                </c:pt>
                <c:pt idx="6">
                  <c:v>6.74</c:v>
                </c:pt>
                <c:pt idx="7">
                  <c:v>6.57</c:v>
                </c:pt>
                <c:pt idx="8">
                  <c:v>6.75</c:v>
                </c:pt>
                <c:pt idx="9">
                  <c:v>7.35</c:v>
                </c:pt>
                <c:pt idx="10">
                  <c:v>7.42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9-4D88-8D37-B5768BB87B78}"/>
            </c:ext>
          </c:extLst>
        </c:ser>
        <c:ser>
          <c:idx val="2"/>
          <c:order val="2"/>
          <c:tx>
            <c:strRef>
              <c:f>'Chart 3'!$F$2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25400">
              <a:solidFill>
                <a:schemeClr val="bg1"/>
              </a:solidFill>
            </a:ln>
            <a:effectLst/>
          </c:spPr>
          <c:invertIfNegative val="0"/>
          <c:cat>
            <c:strRef>
              <c:f>'Chart 3'!$C$3:$C$13</c:f>
              <c:strCache>
                <c:ptCount val="11"/>
                <c:pt idx="0">
                  <c:v>Israel</c:v>
                </c:pt>
                <c:pt idx="1">
                  <c:v>South Africa</c:v>
                </c:pt>
                <c:pt idx="2">
                  <c:v>Australia</c:v>
                </c:pt>
                <c:pt idx="3">
                  <c:v>India</c:v>
                </c:pt>
                <c:pt idx="4">
                  <c:v>United States</c:v>
                </c:pt>
                <c:pt idx="5">
                  <c:v>Russia</c:v>
                </c:pt>
                <c:pt idx="6">
                  <c:v>Germany</c:v>
                </c:pt>
                <c:pt idx="7">
                  <c:v>Britain</c:v>
                </c:pt>
                <c:pt idx="8">
                  <c:v>France</c:v>
                </c:pt>
                <c:pt idx="9">
                  <c:v>Japan</c:v>
                </c:pt>
                <c:pt idx="10">
                  <c:v>South Korea</c:v>
                </c:pt>
              </c:strCache>
            </c:strRef>
          </c:cat>
          <c:val>
            <c:numRef>
              <c:f>'Chart 3'!$F$3:$F$13</c:f>
              <c:numCache>
                <c:formatCode>General</c:formatCode>
                <c:ptCount val="11"/>
                <c:pt idx="0">
                  <c:v>0.79999999999999982</c:v>
                </c:pt>
                <c:pt idx="1">
                  <c:v>0.60000000000000053</c:v>
                </c:pt>
                <c:pt idx="2">
                  <c:v>0.5</c:v>
                </c:pt>
                <c:pt idx="3">
                  <c:v>0.5</c:v>
                </c:pt>
                <c:pt idx="4">
                  <c:v>0.54999999999999982</c:v>
                </c:pt>
                <c:pt idx="5">
                  <c:v>0.45000000000000018</c:v>
                </c:pt>
                <c:pt idx="6">
                  <c:v>0.47999999999999954</c:v>
                </c:pt>
                <c:pt idx="7">
                  <c:v>0.47999999999999954</c:v>
                </c:pt>
                <c:pt idx="8">
                  <c:v>0.34999999999999964</c:v>
                </c:pt>
                <c:pt idx="9">
                  <c:v>0.33000000000000007</c:v>
                </c:pt>
                <c:pt idx="10">
                  <c:v>9.9999999999999645E-2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89-4D88-8D37-B5768BB87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743397888"/>
        <c:axId val="154387092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'Chart 3'!$E$2</c15:sqref>
                        </c15:formulaRef>
                      </c:ext>
                    </c:extLst>
                    <c:strCache>
                      <c:ptCount val="1"/>
                      <c:pt idx="0">
                        <c:v>April-May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'Chart 3'!$C$3:$C$13</c15:sqref>
                        </c15:formulaRef>
                      </c:ext>
                    </c:extLst>
                    <c:strCache>
                      <c:ptCount val="11"/>
                      <c:pt idx="0">
                        <c:v>Israel</c:v>
                      </c:pt>
                      <c:pt idx="1">
                        <c:v>South Africa</c:v>
                      </c:pt>
                      <c:pt idx="2">
                        <c:v>Australia</c:v>
                      </c:pt>
                      <c:pt idx="3">
                        <c:v>India</c:v>
                      </c:pt>
                      <c:pt idx="4">
                        <c:v>United States</c:v>
                      </c:pt>
                      <c:pt idx="5">
                        <c:v>Russia</c:v>
                      </c:pt>
                      <c:pt idx="6">
                        <c:v>Germany</c:v>
                      </c:pt>
                      <c:pt idx="7">
                        <c:v>Britain</c:v>
                      </c:pt>
                      <c:pt idx="8">
                        <c:v>France</c:v>
                      </c:pt>
                      <c:pt idx="9">
                        <c:v>Japan</c:v>
                      </c:pt>
                      <c:pt idx="10">
                        <c:v>South Korea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'Chart 3'!$E$3:$E$13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7.6</c:v>
                      </c:pt>
                      <c:pt idx="1">
                        <c:v>7.2</c:v>
                      </c:pt>
                      <c:pt idx="2">
                        <c:v>7.15</c:v>
                      </c:pt>
                      <c:pt idx="3">
                        <c:v>7.55</c:v>
                      </c:pt>
                      <c:pt idx="4">
                        <c:v>7.3</c:v>
                      </c:pt>
                      <c:pt idx="5">
                        <c:v>7.8</c:v>
                      </c:pt>
                      <c:pt idx="6">
                        <c:v>7.22</c:v>
                      </c:pt>
                      <c:pt idx="7">
                        <c:v>7.05</c:v>
                      </c:pt>
                      <c:pt idx="8">
                        <c:v>7.1</c:v>
                      </c:pt>
                      <c:pt idx="9">
                        <c:v>7.68</c:v>
                      </c:pt>
                      <c:pt idx="10">
                        <c:v>7.52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289-4D88-8D37-B5768BB87B78}"/>
                  </c:ext>
                </c:extLst>
              </c15:ser>
            </c15:filteredBarSeries>
          </c:ext>
        </c:extLst>
      </c:barChart>
      <c:scatterChart>
        <c:scatterStyle val="lineMarker"/>
        <c:varyColors val="0"/>
        <c:ser>
          <c:idx val="3"/>
          <c:order val="3"/>
          <c:tx>
            <c:v>j-f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'Chart 3'!$D$3:$D$13</c:f>
              <c:numCache>
                <c:formatCode>General</c:formatCode>
                <c:ptCount val="11"/>
                <c:pt idx="0">
                  <c:v>6.8</c:v>
                </c:pt>
                <c:pt idx="1">
                  <c:v>6.6</c:v>
                </c:pt>
                <c:pt idx="2">
                  <c:v>6.65</c:v>
                </c:pt>
                <c:pt idx="3">
                  <c:v>7.05</c:v>
                </c:pt>
                <c:pt idx="4">
                  <c:v>6.75</c:v>
                </c:pt>
                <c:pt idx="5">
                  <c:v>7.35</c:v>
                </c:pt>
                <c:pt idx="6">
                  <c:v>6.74</c:v>
                </c:pt>
                <c:pt idx="7">
                  <c:v>6.57</c:v>
                </c:pt>
                <c:pt idx="8">
                  <c:v>6.75</c:v>
                </c:pt>
                <c:pt idx="9">
                  <c:v>7.35</c:v>
                </c:pt>
                <c:pt idx="10">
                  <c:v>7.42</c:v>
                </c:pt>
              </c:numCache>
            </c:numRef>
          </c:xVal>
          <c:yVal>
            <c:numRef>
              <c:f>'Chart 3'!$G$3:$G$13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89-4D88-8D37-B5768BB87B78}"/>
            </c:ext>
          </c:extLst>
        </c:ser>
        <c:ser>
          <c:idx val="4"/>
          <c:order val="4"/>
          <c:tx>
            <c:v>a-m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A40000"/>
              </a:solidFill>
              <a:ln w="9525">
                <a:noFill/>
              </a:ln>
              <a:effectLst/>
            </c:spPr>
          </c:marker>
          <c:xVal>
            <c:numRef>
              <c:f>'Chart 3'!$E$3:$E$13</c:f>
              <c:numCache>
                <c:formatCode>General</c:formatCode>
                <c:ptCount val="11"/>
                <c:pt idx="0">
                  <c:v>7.6</c:v>
                </c:pt>
                <c:pt idx="1">
                  <c:v>7.2</c:v>
                </c:pt>
                <c:pt idx="2">
                  <c:v>7.15</c:v>
                </c:pt>
                <c:pt idx="3">
                  <c:v>7.55</c:v>
                </c:pt>
                <c:pt idx="4">
                  <c:v>7.3</c:v>
                </c:pt>
                <c:pt idx="5">
                  <c:v>7.8</c:v>
                </c:pt>
                <c:pt idx="6">
                  <c:v>7.22</c:v>
                </c:pt>
                <c:pt idx="7">
                  <c:v>7.05</c:v>
                </c:pt>
                <c:pt idx="8">
                  <c:v>7.1</c:v>
                </c:pt>
                <c:pt idx="9">
                  <c:v>7.68</c:v>
                </c:pt>
                <c:pt idx="10">
                  <c:v>7.52</c:v>
                </c:pt>
              </c:numCache>
            </c:numRef>
          </c:xVal>
          <c:yVal>
            <c:numRef>
              <c:f>'Chart 3'!$G$3:$G$13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89-4D88-8D37-B5768BB87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527744"/>
        <c:axId val="1466897008"/>
      </c:scatterChart>
      <c:catAx>
        <c:axId val="174339788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70928"/>
        <c:crosses val="autoZero"/>
        <c:auto val="1"/>
        <c:lblAlgn val="ctr"/>
        <c:lblOffset val="100"/>
        <c:noMultiLvlLbl val="0"/>
      </c:catAx>
      <c:valAx>
        <c:axId val="1543870928"/>
        <c:scaling>
          <c:orientation val="minMax"/>
          <c:max val="8"/>
          <c:min val="6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397888"/>
        <c:crosses val="autoZero"/>
        <c:crossBetween val="midCat"/>
        <c:majorUnit val="0.5"/>
      </c:valAx>
      <c:valAx>
        <c:axId val="1466897008"/>
        <c:scaling>
          <c:orientation val="minMax"/>
          <c:max val="10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746527744"/>
        <c:crosses val="max"/>
        <c:crossBetween val="midCat"/>
      </c:valAx>
      <c:valAx>
        <c:axId val="174652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6897008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2209032</xdr:colOff>
      <xdr:row>3</xdr:row>
      <xdr:rowOff>50217</xdr:rowOff>
    </xdr:from>
    <xdr:ext cx="3204694" cy="1114911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9E379-17F9-4632-B39A-78B222A40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5407" y="1228142"/>
          <a:ext cx="3204694" cy="111491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2</xdr:row>
      <xdr:rowOff>124936</xdr:rowOff>
    </xdr:from>
    <xdr:to>
      <xdr:col>18</xdr:col>
      <xdr:colOff>467373</xdr:colOff>
      <xdr:row>21</xdr:row>
      <xdr:rowOff>111306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D86D38-E27F-9741-B101-80D366DB1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490696"/>
          <a:ext cx="10822953" cy="34610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142589</xdr:colOff>
      <xdr:row>12</xdr:row>
      <xdr:rowOff>75946</xdr:rowOff>
    </xdr:from>
    <xdr:to>
      <xdr:col>9</xdr:col>
      <xdr:colOff>541174</xdr:colOff>
      <xdr:row>27</xdr:row>
      <xdr:rowOff>93529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3D031F-E77B-1643-A2E2-D6B910FA1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218661</xdr:colOff>
      <xdr:row>11</xdr:row>
      <xdr:rowOff>125896</xdr:rowOff>
    </xdr:from>
    <xdr:to>
      <xdr:col>6</xdr:col>
      <xdr:colOff>231913</xdr:colOff>
      <xdr:row>12</xdr:row>
      <xdr:rowOff>152400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13A62A4D-D1A6-9FA9-C3E4-AC775C01F2A4}"/>
            </a:ext>
          </a:extLst>
        </xdr:cNvPr>
        <xdr:cNvSpPr txBox="1"/>
      </xdr:nvSpPr>
      <xdr:spPr>
        <a:xfrm>
          <a:off x="2630557" y="1716157"/>
          <a:ext cx="1868556" cy="21203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800" b="1"/>
            <a:t>2019 revenue forecast,</a:t>
          </a:r>
          <a:r>
            <a:rPr lang="en-US" sz="800" b="1" baseline="0"/>
            <a:t> as % of total</a:t>
          </a:r>
          <a:endParaRPr lang="en-US" sz="1400" b="1"/>
        </a:p>
      </xdr:txBody>
    </xdr:sp>
    <xdr:clientData/>
  </xdr:twoCellAnchor>
  <xdr:twoCellAnchor>
    <xdr:from>
      <xdr:col>4</xdr:col>
      <xdr:colOff>218661</xdr:colOff>
      <xdr:row>9</xdr:row>
      <xdr:rowOff>46382</xdr:rowOff>
    </xdr:from>
    <xdr:to>
      <xdr:col>6</xdr:col>
      <xdr:colOff>523461</xdr:colOff>
      <xdr:row>11</xdr:row>
      <xdr:rowOff>92764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226088A3-DF8E-4EA0-BDAA-1AC327A31D80}"/>
            </a:ext>
          </a:extLst>
        </xdr:cNvPr>
        <xdr:cNvSpPr txBox="1"/>
      </xdr:nvSpPr>
      <xdr:spPr>
        <a:xfrm>
          <a:off x="2630557" y="1265582"/>
          <a:ext cx="2160104" cy="417443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 b="1">
              <a:solidFill>
                <a:srgbClr val="C00000"/>
              </a:solidFill>
            </a:rPr>
            <a:t>This is how the biggest technology</a:t>
          </a:r>
          <a:r>
            <a:rPr lang="en-US" sz="1100" b="1" baseline="0">
              <a:solidFill>
                <a:srgbClr val="C00000"/>
              </a:solidFill>
            </a:rPr>
            <a:t> giants make their money</a:t>
          </a:r>
          <a:endParaRPr lang="en-US" sz="2400" b="1">
            <a:solidFill>
              <a:srgbClr val="C00000"/>
            </a:solidFill>
          </a:endParaRPr>
        </a:p>
      </xdr:txBody>
    </xdr:sp>
    <xdr:clientData/>
  </xdr:twoCellAnchor>
  <xdr:twoCellAnchor>
    <xdr:from>
      <xdr:col>4</xdr:col>
      <xdr:colOff>311425</xdr:colOff>
      <xdr:row>8</xdr:row>
      <xdr:rowOff>152400</xdr:rowOff>
    </xdr:from>
    <xdr:to>
      <xdr:col>8</xdr:col>
      <xdr:colOff>238538</xdr:colOff>
      <xdr:row>9</xdr:row>
      <xdr:rowOff>39757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D5FE70CE-0147-8BBC-B8E3-D3061C28AB0C}"/>
            </a:ext>
          </a:extLst>
        </xdr:cNvPr>
        <xdr:cNvGrpSpPr/>
      </xdr:nvGrpSpPr>
      <xdr:grpSpPr>
        <a:xfrm>
          <a:off x="2728804" y="1576552"/>
          <a:ext cx="3500631" cy="71288"/>
          <a:chOff x="2720088" y="1564888"/>
          <a:chExt cx="3491787" cy="69493"/>
        </a:xfrm>
      </xdr:grpSpPr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84C17A20-C1DA-21B8-300D-69AADE6954F5}"/>
              </a:ext>
            </a:extLst>
          </xdr:cNvPr>
          <xdr:cNvCxnSpPr/>
        </xdr:nvCxnSpPr>
        <xdr:spPr>
          <a:xfrm>
            <a:off x="2720088" y="1627755"/>
            <a:ext cx="3491787" cy="6626"/>
          </a:xfrm>
          <a:prstGeom prst="line">
            <a:avLst/>
          </a:prstGeom>
          <a:ln>
            <a:solidFill>
              <a:srgbClr val="C00000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44B0964C-D2DA-CCF3-8F0B-C71B4F5B716F}"/>
              </a:ext>
            </a:extLst>
          </xdr:cNvPr>
          <xdr:cNvSpPr/>
        </xdr:nvSpPr>
        <xdr:spPr>
          <a:xfrm>
            <a:off x="2728717" y="1564888"/>
            <a:ext cx="317244" cy="49615"/>
          </a:xfrm>
          <a:prstGeom prst="rect">
            <a:avLst/>
          </a:prstGeom>
          <a:solidFill>
            <a:srgbClr val="C00000"/>
          </a:solidFill>
          <a:ln>
            <a:solidFill>
              <a:srgbClr val="C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0.01458</cdr:x>
      <cdr:y>0.03136</cdr:y>
    </cdr:from>
    <cdr:to>
      <cdr:x>0.29663</cdr:x>
      <cdr:y>0.10188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D93E96A-094B-8EC7-232F-4F4B363AB163}"/>
            </a:ext>
          </a:extLst>
        </cdr:cNvPr>
        <cdr:cNvSpPr txBox="1"/>
      </cdr:nvSpPr>
      <cdr:spPr>
        <a:xfrm xmlns:a="http://schemas.openxmlformats.org/drawingml/2006/main">
          <a:off x="66660" y="87833"/>
          <a:ext cx="1289826" cy="197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 b="1"/>
            <a:t>Alphabet (Google)</a:t>
          </a:r>
          <a:endParaRPr lang="en-US" sz="1400" b="1"/>
        </a:p>
      </cdr:txBody>
    </cdr:sp>
  </cdr:relSizeAnchor>
  <cdr:relSizeAnchor xmlns:cdr="http://schemas.openxmlformats.org/drawingml/2006/chartDrawing">
    <cdr:from>
      <cdr:x>0.01368</cdr:x>
      <cdr:y>0.26638</cdr:y>
    </cdr:from>
    <cdr:to>
      <cdr:x>0.29573</cdr:x>
      <cdr:y>0.33689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F7EE88C-E83E-CCD8-2313-4079C69D850F}"/>
            </a:ext>
          </a:extLst>
        </cdr:cNvPr>
        <cdr:cNvSpPr txBox="1"/>
      </cdr:nvSpPr>
      <cdr:spPr>
        <a:xfrm xmlns:a="http://schemas.openxmlformats.org/drawingml/2006/main">
          <a:off x="62523" y="730738"/>
          <a:ext cx="1289538" cy="1934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Amazon</a:t>
          </a:r>
          <a:endParaRPr lang="en-US" sz="1400" b="1"/>
        </a:p>
      </cdr:txBody>
    </cdr:sp>
  </cdr:relSizeAnchor>
  <cdr:relSizeAnchor xmlns:cdr="http://schemas.openxmlformats.org/drawingml/2006/chartDrawing">
    <cdr:from>
      <cdr:x>0.01111</cdr:x>
      <cdr:y>0.48647</cdr:y>
    </cdr:from>
    <cdr:to>
      <cdr:x>0.29316</cdr:x>
      <cdr:y>0.55698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4F7EE88C-E83E-CCD8-2313-4079C69D850F}"/>
            </a:ext>
          </a:extLst>
        </cdr:cNvPr>
        <cdr:cNvSpPr txBox="1"/>
      </cdr:nvSpPr>
      <cdr:spPr>
        <a:xfrm xmlns:a="http://schemas.openxmlformats.org/drawingml/2006/main">
          <a:off x="50800" y="1334477"/>
          <a:ext cx="1289538" cy="1934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Facebook</a:t>
          </a:r>
        </a:p>
      </cdr:txBody>
    </cdr:sp>
  </cdr:relSizeAnchor>
  <cdr:relSizeAnchor xmlns:cdr="http://schemas.openxmlformats.org/drawingml/2006/chartDrawing">
    <cdr:from>
      <cdr:x>0.01368</cdr:x>
      <cdr:y>0.7151</cdr:y>
    </cdr:from>
    <cdr:to>
      <cdr:x>0.29573</cdr:x>
      <cdr:y>0.78561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4F7EE88C-E83E-CCD8-2313-4079C69D850F}"/>
            </a:ext>
          </a:extLst>
        </cdr:cNvPr>
        <cdr:cNvSpPr txBox="1"/>
      </cdr:nvSpPr>
      <cdr:spPr>
        <a:xfrm xmlns:a="http://schemas.openxmlformats.org/drawingml/2006/main">
          <a:off x="62524" y="1961661"/>
          <a:ext cx="1289538" cy="1934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Apple</a:t>
          </a:r>
          <a:endParaRPr lang="en-US" sz="14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225287</xdr:colOff>
      <xdr:row>7</xdr:row>
      <xdr:rowOff>53007</xdr:rowOff>
    </xdr:from>
    <xdr:to>
      <xdr:col>17</xdr:col>
      <xdr:colOff>245166</xdr:colOff>
      <xdr:row>26</xdr:row>
      <xdr:rowOff>19877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9E86A3-D496-F4A2-8C50-BED2531EA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464077</xdr:colOff>
      <xdr:row>6</xdr:row>
      <xdr:rowOff>19113</xdr:rowOff>
    </xdr:from>
    <xdr:to>
      <xdr:col>13</xdr:col>
      <xdr:colOff>203113</xdr:colOff>
      <xdr:row>6</xdr:row>
      <xdr:rowOff>187569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34002836-4BBF-EE0F-A3AF-A7F83B5A8B95}"/>
            </a:ext>
          </a:extLst>
        </xdr:cNvPr>
        <xdr:cNvGrpSpPr>
          <a:grpSpLocks noChangeAspect="1"/>
        </xdr:cNvGrpSpPr>
      </xdr:nvGrpSpPr>
      <xdr:grpSpPr>
        <a:xfrm>
          <a:off x="6308031" y="1197282"/>
          <a:ext cx="2640497" cy="168456"/>
          <a:chOff x="6659217" y="1060173"/>
          <a:chExt cx="2769706" cy="205409"/>
        </a:xfrm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B6872859-C955-FC3E-AF84-6DE47716441D}"/>
              </a:ext>
            </a:extLst>
          </xdr:cNvPr>
          <xdr:cNvSpPr>
            <a:spLocks noChangeAspect="1"/>
          </xdr:cNvSpPr>
        </xdr:nvSpPr>
        <xdr:spPr>
          <a:xfrm>
            <a:off x="6659217" y="1086678"/>
            <a:ext cx="165653" cy="165653"/>
          </a:xfrm>
          <a:prstGeom prst="ellipse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1C2C1598-106D-3233-F8F8-F1CE0A7A42AE}"/>
              </a:ext>
            </a:extLst>
          </xdr:cNvPr>
          <xdr:cNvSpPr txBox="1"/>
        </xdr:nvSpPr>
        <xdr:spPr>
          <a:xfrm>
            <a:off x="6864627" y="1066799"/>
            <a:ext cx="1212574" cy="19878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/>
              <a:t>January-February</a:t>
            </a:r>
          </a:p>
        </xdr:txBody>
      </xdr:sp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7B07359C-CA40-4156-BF02-F5F3FB43AC0A}"/>
              </a:ext>
            </a:extLst>
          </xdr:cNvPr>
          <xdr:cNvSpPr>
            <a:spLocks noChangeAspect="1"/>
          </xdr:cNvSpPr>
        </xdr:nvSpPr>
        <xdr:spPr>
          <a:xfrm>
            <a:off x="8010939" y="1080052"/>
            <a:ext cx="165653" cy="165653"/>
          </a:xfrm>
          <a:prstGeom prst="ellipse">
            <a:avLst/>
          </a:prstGeom>
          <a:solidFill>
            <a:srgbClr val="A40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7696ADDF-D083-4549-A81F-DDA13CF46F69}"/>
              </a:ext>
            </a:extLst>
          </xdr:cNvPr>
          <xdr:cNvSpPr txBox="1"/>
        </xdr:nvSpPr>
        <xdr:spPr>
          <a:xfrm>
            <a:off x="8216349" y="1060173"/>
            <a:ext cx="1212574" cy="19878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/>
              <a:t>April-May</a:t>
            </a:r>
          </a:p>
        </xdr:txBody>
      </xdr:sp>
    </xdr:grpSp>
    <xdr:clientData/>
  </xdr:twoCellAnchor>
  <xdr:twoCellAnchor>
    <xdr:from>
      <xdr:col>8</xdr:col>
      <xdr:colOff>225152</xdr:colOff>
      <xdr:row>4</xdr:row>
      <xdr:rowOff>130792</xdr:rowOff>
    </xdr:from>
    <xdr:to>
      <xdr:col>13</xdr:col>
      <xdr:colOff>5863</xdr:colOff>
      <xdr:row>5</xdr:row>
      <xdr:rowOff>142953</xdr:rowOff>
    </xdr:to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522A747F-1BA4-4308-A156-F1D418606368}"/>
            </a:ext>
          </a:extLst>
        </xdr:cNvPr>
        <xdr:cNvSpPr txBox="1"/>
      </xdr:nvSpPr>
      <xdr:spPr>
        <a:xfrm>
          <a:off x="6069106" y="910377"/>
          <a:ext cx="2682172" cy="211453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900" b="0"/>
            <a:t>Average daily working hours, 2020,</a:t>
          </a:r>
          <a:r>
            <a:rPr lang="en-US" sz="900" b="0" baseline="0"/>
            <a:t> selected countries</a:t>
          </a:r>
          <a:endParaRPr lang="en-US" sz="1600" b="0"/>
        </a:p>
      </xdr:txBody>
    </xdr:sp>
    <xdr:clientData/>
  </xdr:twoCellAnchor>
  <xdr:twoCellAnchor>
    <xdr:from>
      <xdr:col>8</xdr:col>
      <xdr:colOff>213430</xdr:colOff>
      <xdr:row>3</xdr:row>
      <xdr:rowOff>85826</xdr:rowOff>
    </xdr:from>
    <xdr:to>
      <xdr:col>12</xdr:col>
      <xdr:colOff>74925</xdr:colOff>
      <xdr:row>4</xdr:row>
      <xdr:rowOff>164122</xdr:rowOff>
    </xdr:to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040FB168-D044-4753-B29B-1D99E6CDFFC4}"/>
            </a:ext>
          </a:extLst>
        </xdr:cNvPr>
        <xdr:cNvSpPr txBox="1"/>
      </xdr:nvSpPr>
      <xdr:spPr>
        <a:xfrm>
          <a:off x="6057384" y="666118"/>
          <a:ext cx="2159218" cy="277589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400" b="1">
              <a:solidFill>
                <a:sysClr val="windowText" lastClr="000000"/>
              </a:solidFill>
            </a:rPr>
            <a:t>Working nine to six</a:t>
          </a:r>
          <a:endParaRPr lang="en-US" sz="3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240398</xdr:colOff>
      <xdr:row>2</xdr:row>
      <xdr:rowOff>141334</xdr:rowOff>
    </xdr:from>
    <xdr:to>
      <xdr:col>17</xdr:col>
      <xdr:colOff>52755</xdr:colOff>
      <xdr:row>3</xdr:row>
      <xdr:rowOff>46895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337DBA5E-6863-4155-87B8-847F88872580}"/>
            </a:ext>
          </a:extLst>
        </xdr:cNvPr>
        <xdr:cNvGrpSpPr/>
      </xdr:nvGrpSpPr>
      <xdr:grpSpPr>
        <a:xfrm flipV="1">
          <a:off x="6084352" y="522334"/>
          <a:ext cx="5128772" cy="104853"/>
          <a:chOff x="2720088" y="1568437"/>
          <a:chExt cx="3491787" cy="65944"/>
        </a:xfrm>
      </xdr:grpSpPr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93C82BC7-889C-2BBF-EEB9-118BB92ED34E}"/>
              </a:ext>
            </a:extLst>
          </xdr:cNvPr>
          <xdr:cNvCxnSpPr/>
        </xdr:nvCxnSpPr>
        <xdr:spPr>
          <a:xfrm>
            <a:off x="2720088" y="1627755"/>
            <a:ext cx="3491787" cy="6626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DEC9DDAF-F760-3EDC-154F-1FAABB6B5645}"/>
              </a:ext>
            </a:extLst>
          </xdr:cNvPr>
          <xdr:cNvSpPr/>
        </xdr:nvSpPr>
        <xdr:spPr>
          <a:xfrm>
            <a:off x="2722429" y="1568437"/>
            <a:ext cx="315551" cy="57128"/>
          </a:xfrm>
          <a:prstGeom prst="rec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reerprinciples.com/courses/excel-for-business-finance" TargetMode="External"/><Relationship Id="rId1" Type="http://schemas.openxmlformats.org/officeDocument/2006/relationships/hyperlink" Target="https://www.youtube.com/c/KenjiExplains/feature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06768-DABE-4483-B9A5-C464A6E47093}">
  <dimension ref="A1:D16"/>
  <sheetViews>
    <sheetView showGridLines="0" zoomScale="110" zoomScaleNormal="110" workbookViewId="0">
      <selection activeCell="C30" sqref="C30"/>
    </sheetView>
  </sheetViews>
  <sheetFormatPr defaultColWidth="11.77734375" defaultRowHeight="15.6" x14ac:dyDescent="0.3"/>
  <cols>
    <col min="1" max="1" width="11.77734375" style="26"/>
    <col min="2" max="2" width="9.33203125" style="26" customWidth="1"/>
    <col min="3" max="3" width="112" style="26" bestFit="1" customWidth="1"/>
    <col min="4" max="4" width="10.33203125" style="26" customWidth="1"/>
    <col min="5" max="16384" width="11.77734375" style="26"/>
  </cols>
  <sheetData>
    <row r="1" spans="1:4" x14ac:dyDescent="0.3">
      <c r="A1" s="25" t="s">
        <v>44</v>
      </c>
    </row>
    <row r="3" spans="1:4" ht="63" x14ac:dyDescent="0.3">
      <c r="B3" s="9"/>
      <c r="C3" s="10" t="s">
        <v>38</v>
      </c>
      <c r="D3" s="11"/>
    </row>
    <row r="4" spans="1:4" ht="54" customHeight="1" x14ac:dyDescent="0.3">
      <c r="B4" s="12"/>
      <c r="C4" s="13"/>
      <c r="D4" s="14"/>
    </row>
    <row r="5" spans="1:4" ht="31.95" customHeight="1" x14ac:dyDescent="0.3">
      <c r="B5" s="12"/>
      <c r="C5" s="13"/>
      <c r="D5" s="14"/>
    </row>
    <row r="6" spans="1:4" x14ac:dyDescent="0.3">
      <c r="B6" s="12"/>
      <c r="C6" s="15"/>
      <c r="D6" s="14"/>
    </row>
    <row r="7" spans="1:4" ht="21" x14ac:dyDescent="0.4">
      <c r="B7" s="12"/>
      <c r="C7" s="16" t="s">
        <v>39</v>
      </c>
      <c r="D7" s="14"/>
    </row>
    <row r="8" spans="1:4" x14ac:dyDescent="0.3">
      <c r="B8" s="12"/>
      <c r="C8" s="15"/>
      <c r="D8" s="14"/>
    </row>
    <row r="9" spans="1:4" s="27" customFormat="1" ht="23.4" x14ac:dyDescent="0.3">
      <c r="B9" s="17"/>
      <c r="C9" s="28" t="s">
        <v>45</v>
      </c>
      <c r="D9" s="18"/>
    </row>
    <row r="10" spans="1:4" x14ac:dyDescent="0.3">
      <c r="B10" s="12"/>
      <c r="C10" s="15"/>
      <c r="D10" s="14"/>
    </row>
    <row r="11" spans="1:4" ht="18" x14ac:dyDescent="0.35">
      <c r="B11" s="12"/>
      <c r="C11" s="19" t="s">
        <v>40</v>
      </c>
      <c r="D11" s="14"/>
    </row>
    <row r="12" spans="1:4" x14ac:dyDescent="0.3">
      <c r="B12" s="12"/>
      <c r="C12" s="15"/>
      <c r="D12" s="14"/>
    </row>
    <row r="13" spans="1:4" x14ac:dyDescent="0.3">
      <c r="B13" s="12"/>
      <c r="C13" s="20" t="s">
        <v>41</v>
      </c>
      <c r="D13" s="14"/>
    </row>
    <row r="14" spans="1:4" x14ac:dyDescent="0.3">
      <c r="B14" s="12"/>
      <c r="C14" s="15" t="s">
        <v>42</v>
      </c>
      <c r="D14" s="14"/>
    </row>
    <row r="15" spans="1:4" ht="31.2" x14ac:dyDescent="0.3">
      <c r="B15" s="12"/>
      <c r="C15" s="21" t="s">
        <v>43</v>
      </c>
      <c r="D15" s="14"/>
    </row>
    <row r="16" spans="1:4" x14ac:dyDescent="0.3">
      <c r="B16" s="22"/>
      <c r="C16" s="23"/>
      <c r="D16" s="24"/>
    </row>
  </sheetData>
  <sheetProtection algorithmName="SHA-512" hashValue="OdnNWOtqf3e4OcDgHbzN9ZXGIbtdHO/QyFthA4z49KWe+5OcgnmAR1gEtq/Ae0ehL5f368CcQ7n9DHFRXuIuTw==" saltValue="tkToqLWLGxDsP5+y6KET7g==" spinCount="100000" sheet="1" objects="1" scenarios="1"/>
  <hyperlinks>
    <hyperlink ref="C11" r:id="rId1" display="Made by Kenji Explains" xr:uid="{8C7A60D1-F48E-4A2A-857A-E326AE724780}"/>
    <hyperlink ref="C9" r:id="rId2" display="Get our Power BI for Business Analytics." xr:uid="{10F909A6-9FAE-402F-8C97-2F0C88F8B05A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4A6C9-0F26-489C-AABE-616A20D52E12}">
  <dimension ref="B2:N25"/>
  <sheetViews>
    <sheetView topLeftCell="A2" zoomScale="115" zoomScaleNormal="115" workbookViewId="0">
      <selection activeCell="N25" sqref="N25"/>
    </sheetView>
  </sheetViews>
  <sheetFormatPr defaultRowHeight="14.4" x14ac:dyDescent="0.3"/>
  <sheetData>
    <row r="2" spans="2:2" x14ac:dyDescent="0.3">
      <c r="B2" s="29" t="s">
        <v>46</v>
      </c>
    </row>
    <row r="25" spans="14:14" x14ac:dyDescent="0.3">
      <c r="N25" t="s">
        <v>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84E23-DACE-4EC6-83E2-AA2657B1B0F6}">
  <dimension ref="F1:H8"/>
  <sheetViews>
    <sheetView showGridLines="0" topLeftCell="C7" zoomScale="145" zoomScaleNormal="145" workbookViewId="0">
      <selection activeCell="M12" sqref="M12"/>
    </sheetView>
  </sheetViews>
  <sheetFormatPr defaultColWidth="8.77734375" defaultRowHeight="14.4" x14ac:dyDescent="0.3"/>
  <cols>
    <col min="6" max="6" width="18.21875" bestFit="1" customWidth="1"/>
    <col min="7" max="7" width="16.21875" bestFit="1" customWidth="1"/>
  </cols>
  <sheetData>
    <row r="1" spans="6:8" ht="8.5500000000000007" customHeight="1" x14ac:dyDescent="0.3"/>
    <row r="2" spans="6:8" x14ac:dyDescent="0.3">
      <c r="F2" s="1"/>
      <c r="G2" s="1" t="s">
        <v>0</v>
      </c>
      <c r="H2" s="1" t="s">
        <v>1</v>
      </c>
    </row>
    <row r="3" spans="6:8" x14ac:dyDescent="0.3">
      <c r="F3" s="1" t="s">
        <v>2</v>
      </c>
      <c r="G3" s="8">
        <v>62.7</v>
      </c>
      <c r="H3" s="7">
        <v>37.299999999999997</v>
      </c>
    </row>
    <row r="4" spans="6:8" x14ac:dyDescent="0.3">
      <c r="F4" s="1" t="s">
        <v>3</v>
      </c>
      <c r="G4" s="7">
        <v>53</v>
      </c>
      <c r="H4" s="7">
        <v>47</v>
      </c>
    </row>
    <row r="5" spans="6:8" x14ac:dyDescent="0.3">
      <c r="F5" s="1" t="s">
        <v>4</v>
      </c>
      <c r="G5" s="7">
        <v>71.599999999999994</v>
      </c>
      <c r="H5" s="7">
        <f>100-G5</f>
        <v>28.400000000000006</v>
      </c>
    </row>
    <row r="6" spans="6:8" x14ac:dyDescent="0.3">
      <c r="F6" s="1" t="s">
        <v>5</v>
      </c>
      <c r="G6" s="7">
        <v>86</v>
      </c>
      <c r="H6" s="7">
        <f>100-G6</f>
        <v>14</v>
      </c>
    </row>
    <row r="7" spans="6:8" ht="16.8" customHeight="1" x14ac:dyDescent="0.3">
      <c r="F7" s="1"/>
      <c r="G7" s="7"/>
      <c r="H7" s="7"/>
    </row>
    <row r="8" spans="6:8" x14ac:dyDescent="0.3">
      <c r="F8" s="1"/>
      <c r="G8" s="7"/>
      <c r="H8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B664F-3D14-46A7-BE9E-078230B2252A}">
  <dimension ref="G1:M10"/>
  <sheetViews>
    <sheetView showGridLines="0" topLeftCell="F1" zoomScale="175" zoomScaleNormal="175" workbookViewId="0">
      <selection activeCell="Q12" sqref="Q12"/>
    </sheetView>
  </sheetViews>
  <sheetFormatPr defaultColWidth="8.77734375" defaultRowHeight="15.6" x14ac:dyDescent="0.3"/>
  <cols>
    <col min="1" max="6" width="8.77734375" style="2"/>
    <col min="7" max="7" width="5.44140625" style="34" bestFit="1" customWidth="1"/>
    <col min="8" max="8" width="20" style="2" bestFit="1" customWidth="1"/>
    <col min="9" max="9" width="9.44140625" style="3" bestFit="1" customWidth="1"/>
    <col min="10" max="10" width="4" style="2" customWidth="1"/>
    <col min="11" max="11" width="8.77734375" style="2"/>
    <col min="12" max="12" width="16.109375" style="2" bestFit="1" customWidth="1"/>
    <col min="13" max="16384" width="8.77734375" style="2"/>
  </cols>
  <sheetData>
    <row r="1" spans="7:13" ht="3" customHeight="1" x14ac:dyDescent="0.3"/>
    <row r="2" spans="7:13" ht="32.549999999999997" customHeight="1" x14ac:dyDescent="0.3">
      <c r="G2" s="4" t="s">
        <v>6</v>
      </c>
      <c r="H2" s="5" t="s">
        <v>7</v>
      </c>
      <c r="I2" s="6" t="s">
        <v>37</v>
      </c>
      <c r="K2" s="4" t="s">
        <v>6</v>
      </c>
      <c r="L2" s="5" t="s">
        <v>7</v>
      </c>
      <c r="M2" s="6" t="s">
        <v>37</v>
      </c>
    </row>
    <row r="3" spans="7:13" ht="16.2" thickBot="1" x14ac:dyDescent="0.35">
      <c r="G3" s="35">
        <v>1</v>
      </c>
      <c r="H3" s="31" t="s">
        <v>8</v>
      </c>
      <c r="I3" s="30">
        <v>136</v>
      </c>
      <c r="K3" s="35">
        <v>9</v>
      </c>
      <c r="L3" s="31" t="s">
        <v>9</v>
      </c>
      <c r="M3" s="30">
        <v>116</v>
      </c>
    </row>
    <row r="4" spans="7:13" ht="16.2" thickBot="1" x14ac:dyDescent="0.35">
      <c r="G4" s="36">
        <v>2</v>
      </c>
      <c r="H4" s="33" t="s">
        <v>10</v>
      </c>
      <c r="I4" s="32">
        <v>135</v>
      </c>
      <c r="K4" s="37">
        <v>10</v>
      </c>
      <c r="L4" s="38" t="s">
        <v>11</v>
      </c>
      <c r="M4" s="39">
        <v>115</v>
      </c>
    </row>
    <row r="5" spans="7:13" ht="16.2" thickBot="1" x14ac:dyDescent="0.35">
      <c r="G5" s="37">
        <v>3</v>
      </c>
      <c r="H5" s="38" t="s">
        <v>12</v>
      </c>
      <c r="I5" s="39">
        <v>130</v>
      </c>
      <c r="K5" s="35">
        <v>11</v>
      </c>
      <c r="L5" s="31" t="s">
        <v>13</v>
      </c>
      <c r="M5" s="30">
        <v>114</v>
      </c>
    </row>
    <row r="6" spans="7:13" ht="16.2" thickBot="1" x14ac:dyDescent="0.35">
      <c r="G6" s="35">
        <v>4</v>
      </c>
      <c r="H6" s="31" t="s">
        <v>14</v>
      </c>
      <c r="I6" s="30">
        <v>129</v>
      </c>
      <c r="K6" s="35">
        <v>12</v>
      </c>
      <c r="L6" s="31" t="s">
        <v>15</v>
      </c>
      <c r="M6" s="30">
        <v>113</v>
      </c>
    </row>
    <row r="7" spans="7:13" ht="16.2" thickBot="1" x14ac:dyDescent="0.35">
      <c r="G7" s="35">
        <v>5</v>
      </c>
      <c r="H7" s="31" t="s">
        <v>16</v>
      </c>
      <c r="I7" s="30">
        <v>125</v>
      </c>
      <c r="K7" s="35">
        <v>13</v>
      </c>
      <c r="L7" s="31" t="s">
        <v>17</v>
      </c>
      <c r="M7" s="30">
        <v>110</v>
      </c>
    </row>
    <row r="8" spans="7:13" ht="16.2" thickBot="1" x14ac:dyDescent="0.35">
      <c r="G8" s="35">
        <v>6</v>
      </c>
      <c r="H8" s="31" t="s">
        <v>18</v>
      </c>
      <c r="I8" s="30">
        <v>124</v>
      </c>
      <c r="K8" s="35">
        <v>14</v>
      </c>
      <c r="L8" s="31" t="s">
        <v>19</v>
      </c>
      <c r="M8" s="30">
        <v>105</v>
      </c>
    </row>
    <row r="9" spans="7:13" ht="16.2" thickBot="1" x14ac:dyDescent="0.35">
      <c r="G9" s="35">
        <v>7</v>
      </c>
      <c r="H9" s="31" t="s">
        <v>20</v>
      </c>
      <c r="I9" s="30">
        <v>120</v>
      </c>
      <c r="K9" s="35">
        <v>15</v>
      </c>
      <c r="L9" s="31" t="s">
        <v>21</v>
      </c>
      <c r="M9" s="30">
        <v>105</v>
      </c>
    </row>
    <row r="10" spans="7:13" ht="16.2" thickBot="1" x14ac:dyDescent="0.35">
      <c r="G10" s="37">
        <v>8</v>
      </c>
      <c r="H10" s="38" t="s">
        <v>22</v>
      </c>
      <c r="I10" s="39">
        <v>116</v>
      </c>
    </row>
  </sheetData>
  <conditionalFormatting sqref="I3:I10 M3:M9">
    <cfRule type="colorScale" priority="1">
      <colorScale>
        <cfvo type="min"/>
        <cfvo type="max"/>
        <color theme="3" tint="0.499984740745262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5B2A6-0953-44F8-8738-F911909480E9}">
  <dimension ref="C2:M13"/>
  <sheetViews>
    <sheetView showGridLines="0" tabSelected="1" topLeftCell="G3" zoomScale="130" zoomScaleNormal="130" workbookViewId="0">
      <selection activeCell="T12" sqref="T12"/>
    </sheetView>
  </sheetViews>
  <sheetFormatPr defaultColWidth="8.77734375" defaultRowHeight="14.4" x14ac:dyDescent="0.3"/>
  <cols>
    <col min="6" max="6" width="13.6640625" bestFit="1" customWidth="1"/>
    <col min="7" max="7" width="17.21875" bestFit="1" customWidth="1"/>
    <col min="8" max="8" width="10.21875" bestFit="1" customWidth="1"/>
    <col min="9" max="9" width="10.44140625" bestFit="1" customWidth="1"/>
    <col min="10" max="10" width="5.44140625" bestFit="1" customWidth="1"/>
  </cols>
  <sheetData>
    <row r="2" spans="3:13" ht="15.6" x14ac:dyDescent="0.3">
      <c r="C2" s="2"/>
      <c r="D2" s="2" t="s">
        <v>23</v>
      </c>
      <c r="E2" s="2" t="s">
        <v>24</v>
      </c>
      <c r="F2" s="2" t="s">
        <v>25</v>
      </c>
      <c r="G2" s="2" t="s">
        <v>6</v>
      </c>
    </row>
    <row r="3" spans="3:13" ht="15.6" x14ac:dyDescent="0.3">
      <c r="C3" s="2" t="s">
        <v>26</v>
      </c>
      <c r="D3" s="2">
        <v>6.8</v>
      </c>
      <c r="E3" s="2">
        <v>7.6</v>
      </c>
      <c r="F3" s="2">
        <f>E3-D3</f>
        <v>0.79999999999999982</v>
      </c>
      <c r="G3" s="2">
        <v>10</v>
      </c>
    </row>
    <row r="4" spans="3:13" ht="15.6" x14ac:dyDescent="0.3">
      <c r="C4" s="2" t="s">
        <v>27</v>
      </c>
      <c r="D4" s="2">
        <v>6.6</v>
      </c>
      <c r="E4" s="2">
        <v>7.2</v>
      </c>
      <c r="F4" s="2">
        <f t="shared" ref="F4:F13" si="0">E4-D4</f>
        <v>0.60000000000000053</v>
      </c>
      <c r="G4" s="2">
        <v>9</v>
      </c>
    </row>
    <row r="5" spans="3:13" ht="15.6" x14ac:dyDescent="0.3">
      <c r="C5" s="2" t="s">
        <v>28</v>
      </c>
      <c r="D5" s="2">
        <v>6.65</v>
      </c>
      <c r="E5" s="2">
        <v>7.15</v>
      </c>
      <c r="F5" s="2">
        <f t="shared" si="0"/>
        <v>0.5</v>
      </c>
      <c r="G5" s="2">
        <v>8</v>
      </c>
      <c r="M5" s="40"/>
    </row>
    <row r="6" spans="3:13" ht="15.6" x14ac:dyDescent="0.3">
      <c r="C6" s="2" t="s">
        <v>29</v>
      </c>
      <c r="D6" s="2">
        <v>7.05</v>
      </c>
      <c r="E6" s="2">
        <v>7.55</v>
      </c>
      <c r="F6" s="2">
        <f t="shared" si="0"/>
        <v>0.5</v>
      </c>
      <c r="G6" s="2">
        <v>7</v>
      </c>
    </row>
    <row r="7" spans="3:13" ht="15.6" x14ac:dyDescent="0.3">
      <c r="C7" s="2" t="s">
        <v>30</v>
      </c>
      <c r="D7" s="2">
        <v>6.75</v>
      </c>
      <c r="E7" s="2">
        <v>7.3</v>
      </c>
      <c r="F7" s="2">
        <f t="shared" si="0"/>
        <v>0.54999999999999982</v>
      </c>
      <c r="G7" s="2">
        <v>6</v>
      </c>
    </row>
    <row r="8" spans="3:13" ht="15.6" x14ac:dyDescent="0.3">
      <c r="C8" s="2" t="s">
        <v>31</v>
      </c>
      <c r="D8" s="2">
        <v>7.35</v>
      </c>
      <c r="E8" s="2">
        <v>7.8</v>
      </c>
      <c r="F8" s="2">
        <f t="shared" si="0"/>
        <v>0.45000000000000018</v>
      </c>
      <c r="G8" s="2">
        <v>5</v>
      </c>
    </row>
    <row r="9" spans="3:13" ht="15.6" x14ac:dyDescent="0.3">
      <c r="C9" s="2" t="s">
        <v>32</v>
      </c>
      <c r="D9" s="2">
        <v>6.74</v>
      </c>
      <c r="E9" s="2">
        <v>7.22</v>
      </c>
      <c r="F9" s="2">
        <f t="shared" si="0"/>
        <v>0.47999999999999954</v>
      </c>
      <c r="G9" s="2">
        <v>4</v>
      </c>
    </row>
    <row r="10" spans="3:13" ht="15.6" x14ac:dyDescent="0.3">
      <c r="C10" s="2" t="s">
        <v>33</v>
      </c>
      <c r="D10" s="2">
        <v>6.57</v>
      </c>
      <c r="E10" s="2">
        <v>7.05</v>
      </c>
      <c r="F10" s="2">
        <f t="shared" si="0"/>
        <v>0.47999999999999954</v>
      </c>
      <c r="G10" s="2">
        <v>3</v>
      </c>
    </row>
    <row r="11" spans="3:13" ht="15.6" x14ac:dyDescent="0.3">
      <c r="C11" s="2" t="s">
        <v>34</v>
      </c>
      <c r="D11" s="2">
        <v>6.75</v>
      </c>
      <c r="E11" s="2">
        <v>7.1</v>
      </c>
      <c r="F11" s="2">
        <f t="shared" si="0"/>
        <v>0.34999999999999964</v>
      </c>
      <c r="G11" s="2">
        <v>2</v>
      </c>
    </row>
    <row r="12" spans="3:13" ht="15.6" x14ac:dyDescent="0.3">
      <c r="C12" s="2" t="s">
        <v>35</v>
      </c>
      <c r="D12" s="2">
        <v>7.35</v>
      </c>
      <c r="E12" s="2">
        <v>7.68</v>
      </c>
      <c r="F12" s="2">
        <f t="shared" si="0"/>
        <v>0.33000000000000007</v>
      </c>
      <c r="G12" s="2">
        <v>1</v>
      </c>
    </row>
    <row r="13" spans="3:13" ht="15.6" x14ac:dyDescent="0.3">
      <c r="C13" s="2" t="s">
        <v>36</v>
      </c>
      <c r="D13" s="2">
        <v>7.42</v>
      </c>
      <c r="E13" s="2">
        <v>7.52</v>
      </c>
      <c r="F13" s="2">
        <f t="shared" si="0"/>
        <v>9.9999999999999645E-2</v>
      </c>
      <c r="G13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Page</vt:lpstr>
      <vt:lpstr>Original Economist chart</vt:lpstr>
      <vt:lpstr>Chart 1</vt:lpstr>
      <vt:lpstr>Chart 2</vt:lpstr>
      <vt:lpstr>Chart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Career Principles</dc:creator>
  <cp:lastModifiedBy>Prashanth Thiagarajan</cp:lastModifiedBy>
  <dcterms:created xsi:type="dcterms:W3CDTF">2023-09-25T12:40:33Z</dcterms:created>
  <dcterms:modified xsi:type="dcterms:W3CDTF">2023-10-02T16:29:55Z</dcterms:modified>
</cp:coreProperties>
</file>