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C:\Users\PRASH\Desktop\My Assignment\Assignment Questions\"/>
    </mc:Choice>
  </mc:AlternateContent>
  <xr:revisionPtr revIDLastSave="0" documentId="8_{E677B64E-A838-4408-82D5-538260819B83}" xr6:coauthVersionLast="47" xr6:coauthVersionMax="47" xr10:uidLastSave="{00000000-0000-0000-0000-000000000000}"/>
  <bookViews>
    <workbookView xWindow="-110" yWindow="-110" windowWidth="19420" windowHeight="10300" activeTab="1"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5" l="1"/>
  <c r="D18" i="5"/>
  <c r="D7" i="5"/>
  <c r="C9" i="4"/>
  <c r="C10" i="4"/>
  <c r="C11" i="4"/>
  <c r="C12" i="4"/>
  <c r="C13" i="4"/>
  <c r="C14" i="4"/>
  <c r="C15" i="4"/>
  <c r="C8" i="4"/>
</calcChain>
</file>

<file path=xl/sharedStrings.xml><?xml version="1.0" encoding="utf-8"?>
<sst xmlns="http://schemas.openxmlformats.org/spreadsheetml/2006/main" count="83" uniqueCount="39">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</sst>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xf numFmtId="0" fontId="0" fillId="9" borderId="1" xfId="0" quotePrefix="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4" zoomScale="74" workbookViewId="0">
      <selection activeCell="F5" sqref="F5"/>
    </sheetView>
  </sheetViews>
  <sheetFormatPr defaultRowHeight="14.5" x14ac:dyDescent="0.35"/>
  <cols>
    <col min="1" max="1" width="21.26953125" customWidth="1"/>
    <col min="2" max="5" width="13.81640625" bestFit="1" customWidth="1"/>
    <col min="6" max="6" width="12.26953125" bestFit="1" customWidth="1"/>
  </cols>
  <sheetData>
    <row r="1" spans="1:4" x14ac:dyDescent="0.35">
      <c r="A1" s="17" t="s">
        <v>27</v>
      </c>
    </row>
    <row r="2" spans="1:4" ht="52.5" customHeight="1" x14ac:dyDescent="0.35">
      <c r="A2" s="21" t="s">
        <v>26</v>
      </c>
      <c r="B2" s="21"/>
      <c r="C2" s="21"/>
      <c r="D2" s="21"/>
    </row>
    <row r="3" spans="1:4" x14ac:dyDescent="0.35">
      <c r="A3" s="17"/>
    </row>
    <row r="4" spans="1:4" x14ac:dyDescent="0.35">
      <c r="A4" s="19" t="s">
        <v>25</v>
      </c>
      <c r="B4" s="18" t="s">
        <v>7</v>
      </c>
    </row>
    <row r="5" spans="1:4" x14ac:dyDescent="0.35">
      <c r="A5" s="17"/>
    </row>
    <row r="6" spans="1:4" x14ac:dyDescent="0.35">
      <c r="A6" s="22" t="s">
        <v>24</v>
      </c>
      <c r="B6" s="23"/>
      <c r="C6" s="24"/>
    </row>
    <row r="7" spans="1:4" x14ac:dyDescent="0.35">
      <c r="A7" s="16" t="s">
        <v>23</v>
      </c>
      <c r="B7" s="10" t="s">
        <v>22</v>
      </c>
      <c r="C7" s="10" t="s">
        <v>21</v>
      </c>
    </row>
    <row r="8" spans="1:4" x14ac:dyDescent="0.35">
      <c r="A8" s="15" t="s">
        <v>20</v>
      </c>
      <c r="B8" s="9">
        <v>87423</v>
      </c>
      <c r="C8" s="11" t="str">
        <f>INDEX($A$23:$F$31,MATCH($B8,$A$23:$A$31,0),MATCH($B$4,$A$23:$F$23,0))</f>
        <v>Jain, Anita</v>
      </c>
    </row>
    <row r="9" spans="1:4" x14ac:dyDescent="0.35">
      <c r="A9" s="13" t="s">
        <v>19</v>
      </c>
      <c r="B9" s="7">
        <v>78312</v>
      </c>
      <c r="C9" s="11" t="str">
        <f t="shared" ref="C9:C15" si="0">INDEX($A$23:$F$31,MATCH($B9,$A$23:$A$31,0),MATCH($B$4,$A$23:$F$23,0))</f>
        <v>Jain, Anita</v>
      </c>
    </row>
    <row r="10" spans="1:4" x14ac:dyDescent="0.35">
      <c r="A10" s="13" t="s">
        <v>18</v>
      </c>
      <c r="B10" s="7">
        <v>98722</v>
      </c>
      <c r="C10" s="11" t="str">
        <f t="shared" si="0"/>
        <v>Jain, Anita</v>
      </c>
    </row>
    <row r="11" spans="1:4" x14ac:dyDescent="0.35">
      <c r="A11" s="13" t="s">
        <v>17</v>
      </c>
      <c r="B11" s="7">
        <v>12235</v>
      </c>
      <c r="C11" s="11" t="str">
        <f t="shared" si="0"/>
        <v>Prakash, Surya</v>
      </c>
    </row>
    <row r="12" spans="1:4" x14ac:dyDescent="0.35">
      <c r="A12" s="13" t="s">
        <v>16</v>
      </c>
      <c r="B12" s="7">
        <v>23972</v>
      </c>
      <c r="C12" s="11" t="str">
        <f t="shared" si="0"/>
        <v>Prakash, Surya</v>
      </c>
    </row>
    <row r="13" spans="1:4" x14ac:dyDescent="0.35">
      <c r="A13" s="14" t="s">
        <v>15</v>
      </c>
      <c r="B13" s="7">
        <v>56431</v>
      </c>
      <c r="C13" s="11" t="str">
        <f t="shared" si="0"/>
        <v>Prakash, Surya</v>
      </c>
    </row>
    <row r="14" spans="1:4" x14ac:dyDescent="0.35">
      <c r="A14" s="13" t="s">
        <v>14</v>
      </c>
      <c r="B14" s="7">
        <v>98362</v>
      </c>
      <c r="C14" s="11" t="str">
        <f t="shared" si="0"/>
        <v>Prakash, Surya</v>
      </c>
    </row>
    <row r="15" spans="1:4" x14ac:dyDescent="0.35">
      <c r="A15" s="12" t="s">
        <v>13</v>
      </c>
      <c r="B15" s="5">
        <v>18739</v>
      </c>
      <c r="C15" s="11" t="str">
        <f t="shared" si="0"/>
        <v>Jain, Anita</v>
      </c>
    </row>
    <row r="22" spans="1:6" x14ac:dyDescent="0.35">
      <c r="A22" s="25" t="s">
        <v>12</v>
      </c>
      <c r="B22" s="26"/>
    </row>
    <row r="23" spans="1:6" x14ac:dyDescent="0.35">
      <c r="A23" s="10" t="s">
        <v>11</v>
      </c>
      <c r="B23" s="10" t="s">
        <v>10</v>
      </c>
      <c r="C23" s="10" t="s">
        <v>9</v>
      </c>
      <c r="D23" s="10" t="s">
        <v>8</v>
      </c>
      <c r="E23" s="10" t="s">
        <v>7</v>
      </c>
      <c r="F23" s="10" t="s">
        <v>6</v>
      </c>
    </row>
    <row r="24" spans="1:6" x14ac:dyDescent="0.35">
      <c r="A24" s="9">
        <v>98362</v>
      </c>
      <c r="B24" s="8" t="s">
        <v>2</v>
      </c>
      <c r="C24" s="8" t="s">
        <v>0</v>
      </c>
      <c r="D24" s="8" t="s">
        <v>5</v>
      </c>
      <c r="E24" s="8" t="s">
        <v>4</v>
      </c>
      <c r="F24" s="8" t="s">
        <v>3</v>
      </c>
    </row>
    <row r="25" spans="1:6" x14ac:dyDescent="0.35">
      <c r="A25" s="7">
        <v>12235</v>
      </c>
      <c r="B25" s="6" t="s">
        <v>2</v>
      </c>
      <c r="C25" s="6" t="s">
        <v>2</v>
      </c>
      <c r="D25" s="6" t="s">
        <v>2</v>
      </c>
      <c r="E25" s="6" t="s">
        <v>4</v>
      </c>
      <c r="F25" s="6" t="s">
        <v>0</v>
      </c>
    </row>
    <row r="26" spans="1:6" x14ac:dyDescent="0.35">
      <c r="A26" s="7">
        <v>78312</v>
      </c>
      <c r="B26" s="6" t="s">
        <v>2</v>
      </c>
      <c r="C26" s="6" t="s">
        <v>0</v>
      </c>
      <c r="D26" s="6" t="s">
        <v>2</v>
      </c>
      <c r="E26" s="6" t="s">
        <v>1</v>
      </c>
      <c r="F26" s="6" t="s">
        <v>3</v>
      </c>
    </row>
    <row r="27" spans="1:6" x14ac:dyDescent="0.35">
      <c r="A27" s="7">
        <v>98722</v>
      </c>
      <c r="B27" s="6" t="s">
        <v>2</v>
      </c>
      <c r="C27" s="6" t="s">
        <v>2</v>
      </c>
      <c r="D27" s="6" t="s">
        <v>5</v>
      </c>
      <c r="E27" s="6" t="s">
        <v>1</v>
      </c>
      <c r="F27" s="6" t="s">
        <v>3</v>
      </c>
    </row>
    <row r="28" spans="1:6" x14ac:dyDescent="0.35">
      <c r="A28" s="7">
        <v>87423</v>
      </c>
      <c r="B28" s="6" t="s">
        <v>0</v>
      </c>
      <c r="C28" s="6" t="s">
        <v>0</v>
      </c>
      <c r="D28" s="6" t="s">
        <v>5</v>
      </c>
      <c r="E28" s="6" t="s">
        <v>1</v>
      </c>
      <c r="F28" s="6" t="s">
        <v>0</v>
      </c>
    </row>
    <row r="29" spans="1:6" x14ac:dyDescent="0.35">
      <c r="A29" s="7">
        <v>56431</v>
      </c>
      <c r="B29" s="6" t="s">
        <v>0</v>
      </c>
      <c r="C29" s="6" t="s">
        <v>2</v>
      </c>
      <c r="D29" s="6" t="s">
        <v>5</v>
      </c>
      <c r="E29" s="6" t="s">
        <v>4</v>
      </c>
      <c r="F29" s="6" t="s">
        <v>0</v>
      </c>
    </row>
    <row r="30" spans="1:6" x14ac:dyDescent="0.35">
      <c r="A30" s="7">
        <v>23972</v>
      </c>
      <c r="B30" s="6" t="s">
        <v>0</v>
      </c>
      <c r="C30" s="6" t="s">
        <v>2</v>
      </c>
      <c r="D30" s="6" t="s">
        <v>2</v>
      </c>
      <c r="E30" s="6" t="s">
        <v>4</v>
      </c>
      <c r="F30" s="6" t="s">
        <v>3</v>
      </c>
    </row>
    <row r="31" spans="1:6" x14ac:dyDescent="0.35">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Q30"/>
  <sheetViews>
    <sheetView tabSelected="1" zoomScale="78" workbookViewId="0">
      <selection activeCell="K13" sqref="K13"/>
    </sheetView>
  </sheetViews>
  <sheetFormatPr defaultRowHeight="14.5" x14ac:dyDescent="0.35"/>
  <cols>
    <col min="3" max="3" width="21.7265625" customWidth="1"/>
    <col min="4" max="4" width="10.1796875" customWidth="1"/>
    <col min="5" max="5" width="7.7265625" bestFit="1" customWidth="1"/>
    <col min="6" max="6" width="10" customWidth="1"/>
    <col min="7" max="7" width="10.26953125" bestFit="1" customWidth="1"/>
  </cols>
  <sheetData>
    <row r="3" spans="3:12" x14ac:dyDescent="0.35">
      <c r="C3" s="3" t="s">
        <v>37</v>
      </c>
      <c r="D3" s="3"/>
      <c r="E3" s="3"/>
      <c r="F3" s="3"/>
      <c r="G3" s="3"/>
      <c r="H3" s="3"/>
      <c r="I3" s="3"/>
      <c r="J3" s="3"/>
      <c r="K3" s="3"/>
      <c r="L3" s="3"/>
    </row>
    <row r="4" spans="3:12" x14ac:dyDescent="0.35">
      <c r="C4" s="3" t="s">
        <v>38</v>
      </c>
      <c r="D4" s="3"/>
      <c r="E4" s="3"/>
      <c r="F4" s="3"/>
      <c r="G4" s="3"/>
      <c r="H4" s="3"/>
      <c r="I4" s="3"/>
      <c r="J4" s="3"/>
      <c r="K4" s="3"/>
      <c r="L4" s="3"/>
    </row>
    <row r="6" spans="3:12" x14ac:dyDescent="0.35">
      <c r="C6" s="2" t="s">
        <v>28</v>
      </c>
      <c r="D6" s="2" t="s">
        <v>29</v>
      </c>
      <c r="E6" s="1"/>
      <c r="F6" s="1"/>
    </row>
    <row r="7" spans="3:12" x14ac:dyDescent="0.35">
      <c r="C7" s="2" t="s">
        <v>10</v>
      </c>
      <c r="D7" s="20">
        <f>SUM(INDEX($C$9:$F$11,0,MATCH($C$7,$C$8:$F$8,0)))</f>
        <v>5</v>
      </c>
      <c r="E7" s="1"/>
      <c r="F7" s="1"/>
    </row>
    <row r="8" spans="3:12" x14ac:dyDescent="0.35">
      <c r="C8" s="2" t="s">
        <v>10</v>
      </c>
      <c r="D8" s="2" t="s">
        <v>9</v>
      </c>
      <c r="E8" s="2" t="s">
        <v>8</v>
      </c>
      <c r="F8" s="2" t="s">
        <v>7</v>
      </c>
    </row>
    <row r="9" spans="3:12" x14ac:dyDescent="0.35">
      <c r="C9" s="1">
        <v>1</v>
      </c>
      <c r="D9" s="1">
        <v>4</v>
      </c>
      <c r="E9" s="1">
        <v>4</v>
      </c>
      <c r="F9" s="1">
        <v>5</v>
      </c>
    </row>
    <row r="10" spans="3:12" x14ac:dyDescent="0.35">
      <c r="C10" s="1">
        <v>3</v>
      </c>
      <c r="D10" s="1">
        <v>4</v>
      </c>
      <c r="E10" s="1">
        <v>12</v>
      </c>
      <c r="F10" s="1">
        <v>1</v>
      </c>
    </row>
    <row r="11" spans="3:12" x14ac:dyDescent="0.35">
      <c r="C11" s="1">
        <v>1</v>
      </c>
      <c r="D11" s="1">
        <v>4</v>
      </c>
      <c r="E11" s="1">
        <v>2</v>
      </c>
      <c r="F11" s="1">
        <v>2</v>
      </c>
    </row>
    <row r="14" spans="3:12" x14ac:dyDescent="0.35">
      <c r="C14" s="3" t="s">
        <v>30</v>
      </c>
      <c r="D14" s="3"/>
      <c r="E14" s="3"/>
      <c r="F14" s="3"/>
      <c r="G14" s="3"/>
    </row>
    <row r="16" spans="3:12" x14ac:dyDescent="0.35">
      <c r="C16" s="2" t="s">
        <v>31</v>
      </c>
      <c r="D16" s="1">
        <v>5</v>
      </c>
      <c r="F16" t="s">
        <v>32</v>
      </c>
    </row>
    <row r="17" spans="3:17" x14ac:dyDescent="0.35">
      <c r="C17" s="2" t="s">
        <v>33</v>
      </c>
      <c r="D17" s="1">
        <v>11</v>
      </c>
      <c r="F17" t="s">
        <v>34</v>
      </c>
    </row>
    <row r="18" spans="3:17" x14ac:dyDescent="0.35">
      <c r="C18" s="2" t="s">
        <v>35</v>
      </c>
      <c r="D18" s="27">
        <f>INDEX(K21:Q30,MATCH(D17,K21:K30,-1),MATCH(D16,K21:Q21,0))</f>
        <v>26650</v>
      </c>
      <c r="E18">
        <f>INDEX(C21:I30,MATCH(D17,C21:C30,1),MATCH(D16,C21:I21,0))</f>
        <v>16580</v>
      </c>
      <c r="F18" t="s">
        <v>36</v>
      </c>
    </row>
    <row r="20" spans="3:17" x14ac:dyDescent="0.35">
      <c r="C20" s="1"/>
      <c r="D20" s="2" t="s">
        <v>31</v>
      </c>
      <c r="E20" s="2"/>
      <c r="F20" s="2"/>
      <c r="G20" s="1"/>
      <c r="H20" s="1"/>
      <c r="I20" s="1"/>
      <c r="K20" s="1"/>
      <c r="L20" s="2" t="s">
        <v>31</v>
      </c>
      <c r="M20" s="2"/>
      <c r="N20" s="2"/>
      <c r="O20" s="1"/>
      <c r="P20" s="1"/>
      <c r="Q20" s="1"/>
    </row>
    <row r="21" spans="3:17" x14ac:dyDescent="0.35">
      <c r="C21" s="2" t="s">
        <v>33</v>
      </c>
      <c r="D21" s="2">
        <v>1</v>
      </c>
      <c r="E21" s="2">
        <v>2</v>
      </c>
      <c r="F21" s="2">
        <v>3</v>
      </c>
      <c r="G21" s="2">
        <v>4</v>
      </c>
      <c r="H21" s="2">
        <v>5</v>
      </c>
      <c r="I21" s="2">
        <v>6</v>
      </c>
      <c r="K21" s="2" t="s">
        <v>33</v>
      </c>
      <c r="L21" s="2">
        <v>1</v>
      </c>
      <c r="M21" s="2">
        <v>2</v>
      </c>
      <c r="N21" s="2">
        <v>3</v>
      </c>
      <c r="O21" s="2">
        <v>4</v>
      </c>
      <c r="P21" s="2">
        <v>5</v>
      </c>
      <c r="Q21" s="2">
        <v>6</v>
      </c>
    </row>
    <row r="22" spans="3:17" x14ac:dyDescent="0.35">
      <c r="C22" s="2">
        <v>1</v>
      </c>
      <c r="D22" s="1">
        <v>0</v>
      </c>
      <c r="E22" s="1">
        <v>0</v>
      </c>
      <c r="F22" s="1">
        <v>0</v>
      </c>
      <c r="G22" s="1">
        <v>0</v>
      </c>
      <c r="H22" s="1">
        <v>0</v>
      </c>
      <c r="I22" s="1">
        <v>0</v>
      </c>
      <c r="K22" s="2">
        <v>15</v>
      </c>
      <c r="L22" s="1">
        <v>238000</v>
      </c>
      <c r="M22" s="1">
        <v>119000</v>
      </c>
      <c r="N22" s="1">
        <v>79333</v>
      </c>
      <c r="O22" s="1">
        <v>59500</v>
      </c>
      <c r="P22" s="1">
        <v>47600</v>
      </c>
      <c r="Q22" s="1">
        <v>39650</v>
      </c>
    </row>
    <row r="23" spans="3:17" x14ac:dyDescent="0.35">
      <c r="C23" s="2">
        <v>3</v>
      </c>
      <c r="D23" s="1">
        <v>3288</v>
      </c>
      <c r="E23" s="1">
        <v>1644</v>
      </c>
      <c r="F23" s="1">
        <v>1096</v>
      </c>
      <c r="G23" s="1">
        <v>822</v>
      </c>
      <c r="H23" s="1">
        <v>657</v>
      </c>
      <c r="I23" s="1">
        <v>548</v>
      </c>
      <c r="K23" s="2">
        <v>12</v>
      </c>
      <c r="L23" s="1">
        <v>133200</v>
      </c>
      <c r="M23" s="1">
        <v>66600</v>
      </c>
      <c r="N23" s="1">
        <v>44400</v>
      </c>
      <c r="O23" s="1">
        <v>33300</v>
      </c>
      <c r="P23" s="1">
        <v>26650</v>
      </c>
      <c r="Q23" s="1">
        <v>22200</v>
      </c>
    </row>
    <row r="24" spans="3:17" x14ac:dyDescent="0.35">
      <c r="C24" s="2">
        <v>4</v>
      </c>
      <c r="D24" s="1">
        <v>7520</v>
      </c>
      <c r="E24" s="1">
        <v>3760</v>
      </c>
      <c r="F24" s="1">
        <v>2506</v>
      </c>
      <c r="G24" s="1">
        <v>1880</v>
      </c>
      <c r="H24" s="1">
        <v>1504</v>
      </c>
      <c r="I24" s="1">
        <v>1253</v>
      </c>
      <c r="K24" s="2">
        <v>10</v>
      </c>
      <c r="L24" s="1">
        <v>82800</v>
      </c>
      <c r="M24" s="1">
        <v>41400</v>
      </c>
      <c r="N24" s="1">
        <v>27600</v>
      </c>
      <c r="O24" s="1">
        <v>20700</v>
      </c>
      <c r="P24" s="1">
        <v>16580</v>
      </c>
      <c r="Q24" s="1">
        <v>13800</v>
      </c>
    </row>
    <row r="25" spans="3:17" x14ac:dyDescent="0.35">
      <c r="C25" s="2">
        <v>5</v>
      </c>
      <c r="D25" s="1">
        <v>13360</v>
      </c>
      <c r="E25" s="1">
        <v>6680</v>
      </c>
      <c r="F25" s="1">
        <v>4453</v>
      </c>
      <c r="G25" s="1">
        <v>3340</v>
      </c>
      <c r="H25" s="1">
        <v>2672</v>
      </c>
      <c r="I25" s="1">
        <v>2227</v>
      </c>
      <c r="K25" s="2">
        <v>8</v>
      </c>
      <c r="L25" s="1">
        <v>46000</v>
      </c>
      <c r="M25" s="1">
        <v>23000</v>
      </c>
      <c r="N25" s="1">
        <v>15330</v>
      </c>
      <c r="O25" s="1">
        <v>11500</v>
      </c>
      <c r="P25" s="1">
        <v>9200</v>
      </c>
      <c r="Q25" s="1">
        <v>7670</v>
      </c>
    </row>
    <row r="26" spans="3:17" x14ac:dyDescent="0.35">
      <c r="C26" s="2">
        <v>6</v>
      </c>
      <c r="D26" s="1">
        <v>21400</v>
      </c>
      <c r="E26" s="1">
        <v>10700</v>
      </c>
      <c r="F26" s="1">
        <v>7133</v>
      </c>
      <c r="G26" s="1">
        <v>5350</v>
      </c>
      <c r="H26" s="1">
        <v>4280</v>
      </c>
      <c r="I26" s="1">
        <v>3566</v>
      </c>
      <c r="K26" s="2">
        <v>6</v>
      </c>
      <c r="L26" s="1">
        <v>21400</v>
      </c>
      <c r="M26" s="1">
        <v>10700</v>
      </c>
      <c r="N26" s="1">
        <v>7133</v>
      </c>
      <c r="O26" s="1">
        <v>5350</v>
      </c>
      <c r="P26" s="1">
        <v>4280</v>
      </c>
      <c r="Q26" s="1">
        <v>3566</v>
      </c>
    </row>
    <row r="27" spans="3:17" x14ac:dyDescent="0.35">
      <c r="C27" s="2">
        <v>8</v>
      </c>
      <c r="D27" s="1">
        <v>46000</v>
      </c>
      <c r="E27" s="1">
        <v>23000</v>
      </c>
      <c r="F27" s="1">
        <v>15330</v>
      </c>
      <c r="G27" s="1">
        <v>11500</v>
      </c>
      <c r="H27" s="1">
        <v>9200</v>
      </c>
      <c r="I27" s="1">
        <v>7670</v>
      </c>
      <c r="K27" s="2">
        <v>5</v>
      </c>
      <c r="L27" s="1">
        <v>13360</v>
      </c>
      <c r="M27" s="1">
        <v>6680</v>
      </c>
      <c r="N27" s="1">
        <v>4453</v>
      </c>
      <c r="O27" s="1">
        <v>3340</v>
      </c>
      <c r="P27" s="1">
        <v>2672</v>
      </c>
      <c r="Q27" s="1">
        <v>2227</v>
      </c>
    </row>
    <row r="28" spans="3:17" x14ac:dyDescent="0.35">
      <c r="C28" s="2">
        <v>10</v>
      </c>
      <c r="D28" s="1">
        <v>82800</v>
      </c>
      <c r="E28" s="1">
        <v>41400</v>
      </c>
      <c r="F28" s="1">
        <v>27600</v>
      </c>
      <c r="G28" s="1">
        <v>20700</v>
      </c>
      <c r="H28" s="1">
        <v>16580</v>
      </c>
      <c r="I28" s="1">
        <v>13800</v>
      </c>
      <c r="K28" s="2">
        <v>4</v>
      </c>
      <c r="L28" s="1">
        <v>7520</v>
      </c>
      <c r="M28" s="1">
        <v>3760</v>
      </c>
      <c r="N28" s="1">
        <v>2506</v>
      </c>
      <c r="O28" s="1">
        <v>1880</v>
      </c>
      <c r="P28" s="1">
        <v>1504</v>
      </c>
      <c r="Q28" s="1">
        <v>1253</v>
      </c>
    </row>
    <row r="29" spans="3:17" x14ac:dyDescent="0.35">
      <c r="C29" s="2">
        <v>12</v>
      </c>
      <c r="D29" s="1">
        <v>133200</v>
      </c>
      <c r="E29" s="1">
        <v>66600</v>
      </c>
      <c r="F29" s="1">
        <v>44400</v>
      </c>
      <c r="G29" s="1">
        <v>33300</v>
      </c>
      <c r="H29" s="1">
        <v>26650</v>
      </c>
      <c r="I29" s="1">
        <v>22200</v>
      </c>
      <c r="K29" s="2">
        <v>3</v>
      </c>
      <c r="L29" s="1">
        <v>3288</v>
      </c>
      <c r="M29" s="1">
        <v>1644</v>
      </c>
      <c r="N29" s="1">
        <v>1096</v>
      </c>
      <c r="O29" s="1">
        <v>822</v>
      </c>
      <c r="P29" s="1">
        <v>657</v>
      </c>
      <c r="Q29" s="1">
        <v>548</v>
      </c>
    </row>
    <row r="30" spans="3:17" x14ac:dyDescent="0.35">
      <c r="C30" s="2">
        <v>15</v>
      </c>
      <c r="D30" s="1">
        <v>238000</v>
      </c>
      <c r="E30" s="1">
        <v>119000</v>
      </c>
      <c r="F30" s="1">
        <v>79333</v>
      </c>
      <c r="G30" s="1">
        <v>59500</v>
      </c>
      <c r="H30" s="1">
        <v>47600</v>
      </c>
      <c r="I30" s="1">
        <v>39650</v>
      </c>
      <c r="K30" s="2">
        <v>1</v>
      </c>
      <c r="L30" s="1">
        <v>0</v>
      </c>
      <c r="M30" s="1">
        <v>0</v>
      </c>
      <c r="N30" s="1">
        <v>0</v>
      </c>
      <c r="O30" s="1">
        <v>0</v>
      </c>
      <c r="P30" s="1">
        <v>0</v>
      </c>
      <c r="Q30" s="1">
        <v>0</v>
      </c>
    </row>
  </sheetData>
  <sortState xmlns:xlrd2="http://schemas.microsoft.com/office/spreadsheetml/2017/richdata2" ref="K22:Q30">
    <sortCondition descending="1" ref="K22:K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PRASH</cp:lastModifiedBy>
  <dcterms:created xsi:type="dcterms:W3CDTF">2022-07-07T09:35:12Z</dcterms:created>
  <dcterms:modified xsi:type="dcterms:W3CDTF">2023-02-04T04:33:39Z</dcterms:modified>
</cp:coreProperties>
</file>