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UTS-and-LAU" sheetId="1" r:id="rId3"/>
  </sheets>
  <definedNames/>
  <calcPr/>
</workbook>
</file>

<file path=xl/sharedStrings.xml><?xml version="1.0" encoding="utf-8"?>
<sst xmlns="http://schemas.openxmlformats.org/spreadsheetml/2006/main" count="239" uniqueCount="180">
  <si>
    <t>NUTS1</t>
  </si>
  <si>
    <t>#</t>
  </si>
  <si>
    <t>NUTS2</t>
  </si>
  <si>
    <t>NUTS3</t>
  </si>
  <si>
    <t>LAU1</t>
  </si>
  <si>
    <t>LAU2</t>
  </si>
  <si>
    <t>AT</t>
  </si>
  <si>
    <t>Gruppen von Bundesländern</t>
  </si>
  <si>
    <t>Bundesländer</t>
  </si>
  <si>
    <t>Gruppen von Gemeinden</t>
  </si>
  <si>
    <t>-</t>
  </si>
  <si>
    <t>Gemeinden</t>
  </si>
  <si>
    <t>BE</t>
  </si>
  <si>
    <t>Gewesten / Régions</t>
  </si>
  <si>
    <t>Provincies / Provinces</t>
  </si>
  <si>
    <t>Arrondissementen / Arrondissements</t>
  </si>
  <si>
    <t>Gemeenten / Communes</t>
  </si>
  <si>
    <t>BG</t>
  </si>
  <si>
    <t>Зони (Zoni)</t>
  </si>
  <si>
    <t>Райони (Rajoni)</t>
  </si>
  <si>
    <t>Области
(Oblasti)</t>
  </si>
  <si>
    <t>Общини
(Obshtini)</t>
  </si>
  <si>
    <t>Населени места
(Naseleni mesta)</t>
  </si>
  <si>
    <t>CY</t>
  </si>
  <si>
    <t>Επαρχίες
(Eparchies)</t>
  </si>
  <si>
    <t>Δήμοι, Κοινότητες
(Dimoi, koinotites)</t>
  </si>
  <si>
    <t>CZ</t>
  </si>
  <si>
    <t>Území</t>
  </si>
  <si>
    <t>Regiony soudržnosti</t>
  </si>
  <si>
    <t>Kraje</t>
  </si>
  <si>
    <t>Okresy</t>
  </si>
  <si>
    <t>Obce</t>
  </si>
  <si>
    <t>DE</t>
  </si>
  <si>
    <t>Länder</t>
  </si>
  <si>
    <t>Regierungsbezirke</t>
  </si>
  <si>
    <t>Kreise</t>
  </si>
  <si>
    <t>Verwaltungs-
gemeinschaften</t>
  </si>
  <si>
    <t>DK</t>
  </si>
  <si>
    <t>Regioner</t>
  </si>
  <si>
    <t>Landsdele</t>
  </si>
  <si>
    <t>Kommuner</t>
  </si>
  <si>
    <t>Sogne</t>
  </si>
  <si>
    <t>EE</t>
  </si>
  <si>
    <t>Groups of Maakond</t>
  </si>
  <si>
    <t>Maakond</t>
  </si>
  <si>
    <t>Linn, vald</t>
  </si>
  <si>
    <t>EL</t>
  </si>
  <si>
    <t>Μεγάλες Γεωγραφικές Περιοχές (Megales Geografikes Perioches - Great 
Geographical Areas)</t>
  </si>
  <si>
    <t>Περιφέρειες (Periferies - Regions)</t>
  </si>
  <si>
    <t>Ομάδες Περιφερειακών Eνοτήτων (Omades Periferiakon Enotiton - Groups of 
Regional Units)</t>
  </si>
  <si>
    <t>Δήμοι, Κοινότητες
(Demoi, Koinotites)</t>
  </si>
  <si>
    <t>Δημοτικές / Τοπικές Κοινότητες (Dimotikes / Topikes Koinotites - Municipal 
/ Local Communes)</t>
  </si>
  <si>
    <t>ES</t>
  </si>
  <si>
    <t>Agrupación de comunidades autónomas</t>
  </si>
  <si>
    <t>Comunidades y ciudades autónomas</t>
  </si>
  <si>
    <t>Provincias + islas + Ceuta, Melilla</t>
  </si>
  <si>
    <t>Municipios</t>
  </si>
  <si>
    <t>FI</t>
  </si>
  <si>
    <t>Manner-Suomi, Ahvenananmaa / Fasta Finland, Åland</t>
  </si>
  <si>
    <t>Suuralueet / Storområden</t>
  </si>
  <si>
    <t>Maakunnat / Landskap</t>
  </si>
  <si>
    <t>Seutukunnat / Ekonomiska regioner</t>
  </si>
  <si>
    <t>Kunnat / Kommuner</t>
  </si>
  <si>
    <t>FR</t>
  </si>
  <si>
    <t>Z.E.A.T + DOM</t>
  </si>
  <si>
    <t>Régions + DOM</t>
  </si>
  <si>
    <t>Départements + DOM</t>
  </si>
  <si>
    <t>Cantons de rattachement</t>
  </si>
  <si>
    <t>Communes</t>
  </si>
  <si>
    <t>HR</t>
  </si>
  <si>
    <t>Regija</t>
  </si>
  <si>
    <t>Županija</t>
  </si>
  <si>
    <t>Gradovi i općine</t>
  </si>
  <si>
    <t>HU</t>
  </si>
  <si>
    <t>Statisztikai nagyrégiók</t>
  </si>
  <si>
    <t>Tervezési-statisztikai régiók</t>
  </si>
  <si>
    <t>Megyék + Budapest</t>
  </si>
  <si>
    <t>Statisztikai kistérségek</t>
  </si>
  <si>
    <t>Települések</t>
  </si>
  <si>
    <t>IE</t>
  </si>
  <si>
    <t>Regions</t>
  </si>
  <si>
    <t>Regional Authority Regions</t>
  </si>
  <si>
    <t>Counties, Cities</t>
  </si>
  <si>
    <t>Electoral Districts</t>
  </si>
  <si>
    <t>IT</t>
  </si>
  <si>
    <t>Gruppi di regioni</t>
  </si>
  <si>
    <t>Regioni</t>
  </si>
  <si>
    <t>Provincie</t>
  </si>
  <si>
    <t>Comuni</t>
  </si>
  <si>
    <t>LT</t>
  </si>
  <si>
    <t>Apskritys</t>
  </si>
  <si>
    <t>Savivaldybės</t>
  </si>
  <si>
    <t>Seniūnijos</t>
  </si>
  <si>
    <t>LU</t>
  </si>
  <si>
    <t>Cantons</t>
  </si>
  <si>
    <t>LV</t>
  </si>
  <si>
    <t>Statistiskie reģioni</t>
  </si>
  <si>
    <t>Republikas pilsētas, novadi</t>
  </si>
  <si>
    <t>MT</t>
  </si>
  <si>
    <t>Gzejjer</t>
  </si>
  <si>
    <t>Distretti</t>
  </si>
  <si>
    <t>Kunsilli</t>
  </si>
  <si>
    <t>NL</t>
  </si>
  <si>
    <t>Landsdelen</t>
  </si>
  <si>
    <t>Provincies</t>
  </si>
  <si>
    <t>COROP regio's</t>
  </si>
  <si>
    <t>Gemeenten</t>
  </si>
  <si>
    <t>PL</t>
  </si>
  <si>
    <t>Regiony</t>
  </si>
  <si>
    <t>Województwa</t>
  </si>
  <si>
    <t>Podregiony</t>
  </si>
  <si>
    <t>Powiaty i miasta na prawach powiatu</t>
  </si>
  <si>
    <t>Gminy</t>
  </si>
  <si>
    <t>PT</t>
  </si>
  <si>
    <t>Continente + Regiões Autónomas</t>
  </si>
  <si>
    <t>Grupos de Entidades Intermunicipais + Regiões Autónomas</t>
  </si>
  <si>
    <t>Entidades Intermunicipais (Comunidades Intermunicipais + Áreas 
Metropolitanas) + Regiões Autónomas</t>
  </si>
  <si>
    <t>Concelhos - Munícipios</t>
  </si>
  <si>
    <t>Freguesias</t>
  </si>
  <si>
    <t>RO</t>
  </si>
  <si>
    <t>Macroregiuni</t>
  </si>
  <si>
    <t>Regiuni</t>
  </si>
  <si>
    <t>Judet + Bucuresti</t>
  </si>
  <si>
    <t>Comuni + Municipiu + Orase</t>
  </si>
  <si>
    <t>SE</t>
  </si>
  <si>
    <t>Grupper av riksområden</t>
  </si>
  <si>
    <t>Riksområden</t>
  </si>
  <si>
    <t>Län</t>
  </si>
  <si>
    <t>SI</t>
  </si>
  <si>
    <t>Kohezijske regije</t>
  </si>
  <si>
    <t>Statistične regije</t>
  </si>
  <si>
    <t>Upravne enote</t>
  </si>
  <si>
    <t>Občine</t>
  </si>
  <si>
    <t>SK</t>
  </si>
  <si>
    <t>Oblasti</t>
  </si>
  <si>
    <t>UK</t>
  </si>
  <si>
    <t>Government Office Regions; Country</t>
  </si>
  <si>
    <t>Counties (some grouped); Inner and Outer London; Groups of unitary 
authorities</t>
  </si>
  <si>
    <t>Upper tier authorities or groups of lower tier authorities (unitary 
authorities or districts)</t>
  </si>
  <si>
    <t>Lower tier authorities (districts) or individual unitary authorities; 
Individual unitary authorities or LECs (or parts thereof); Districts</t>
  </si>
  <si>
    <t>Wards (or parts thereof)</t>
  </si>
  <si>
    <t>EU-28</t>
  </si>
  <si>
    <t>CH</t>
  </si>
  <si>
    <t>Grossregionen
Grandes regions
Grandi regioni</t>
  </si>
  <si>
    <t>Kantone
Cantons
Cantoni</t>
  </si>
  <si>
    <t>Bezirke
Districts
Disretti</t>
  </si>
  <si>
    <t>Gemeinden
Communes
Comuni</t>
  </si>
  <si>
    <t>IS</t>
  </si>
  <si>
    <t>Hagskýrslu-svæði</t>
  </si>
  <si>
    <t>Landsvædi</t>
  </si>
  <si>
    <t>Sveitarfélög</t>
  </si>
  <si>
    <t>LI</t>
  </si>
  <si>
    <t>Landschaften</t>
  </si>
  <si>
    <t>NO</t>
  </si>
  <si>
    <t>Landsdeler</t>
  </si>
  <si>
    <t>Fylker</t>
  </si>
  <si>
    <t>Økonomiske
regioner</t>
  </si>
  <si>
    <t>EFTA-4</t>
  </si>
  <si>
    <t>AL</t>
  </si>
  <si>
    <t>Qarks</t>
  </si>
  <si>
    <t>**</t>
  </si>
  <si>
    <t>Bashki /
Komunë</t>
  </si>
  <si>
    <t>ME</t>
  </si>
  <si>
    <t>Општине
(Opštine)</t>
  </si>
  <si>
    <t>Насеља
(Naselja)</t>
  </si>
  <si>
    <t>MK</t>
  </si>
  <si>
    <t>Статистички
региони
(Statistički
regioni)</t>
  </si>
  <si>
    <t>Општини
(Opštini)</t>
  </si>
  <si>
    <t>RS</t>
  </si>
  <si>
    <t>n.a.</t>
  </si>
  <si>
    <t>TR</t>
  </si>
  <si>
    <t>Bölgeler</t>
  </si>
  <si>
    <t>Alt bölgeler</t>
  </si>
  <si>
    <t>Iller</t>
  </si>
  <si>
    <t>Ilceler</t>
  </si>
  <si>
    <t>Köy</t>
  </si>
  <si>
    <t>CC-5</t>
  </si>
  <si>
    <t>Total</t>
  </si>
  <si>
    <t>http://ec.europa.eu/eurostat/web/nuts/national-structures-eu</t>
  </si>
  <si>
    <t>http://ec.europa.eu/eurostat/web/nuts/correspondence-tables/national-structures-non-eu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</si>
</sst>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9.0"/>
    </font>
    <font>
      <sz val="9.0"/>
    </font>
    <font>
      <b/>
      <i/>
      <sz val="9.0"/>
    </font>
    <font>
      <u/>
      <sz val="9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c.europa.eu/eurostat/web/nuts/national-structures-eu" TargetMode="External"/><Relationship Id="rId2" Type="http://schemas.openxmlformats.org/officeDocument/2006/relationships/hyperlink" Target="http://ec.europa.eu/eurostat/web/nuts/correspondence-tables/national-structures-non-e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32.57"/>
    <col customWidth="1" min="3" max="3" width="4.57"/>
    <col customWidth="1" min="4" max="4" width="32.57"/>
    <col customWidth="1" min="5" max="5" width="4.57"/>
    <col customWidth="1" min="6" max="6" width="32.57"/>
    <col customWidth="1" min="7" max="7" width="5.57"/>
    <col customWidth="1" min="8" max="8" width="32.57"/>
    <col customWidth="1" min="9" max="9" width="8.0"/>
    <col customWidth="1" min="10" max="10" width="32.57"/>
    <col customWidth="1" min="11" max="11" width="7.57"/>
    <col customWidth="1" min="12" max="26" width="16.71"/>
  </cols>
  <sheetData>
    <row r="1">
      <c r="A1" s="1"/>
      <c r="B1" s="2" t="s">
        <v>0</v>
      </c>
      <c r="C1" s="3" t="s">
        <v>1</v>
      </c>
      <c r="D1" s="2" t="s">
        <v>2</v>
      </c>
      <c r="E1" s="3" t="s">
        <v>1</v>
      </c>
      <c r="F1" s="2" t="s">
        <v>3</v>
      </c>
      <c r="G1" s="3" t="s">
        <v>1</v>
      </c>
      <c r="H1" s="2" t="s">
        <v>4</v>
      </c>
      <c r="I1" s="3" t="s">
        <v>1</v>
      </c>
      <c r="J1" s="2" t="s">
        <v>5</v>
      </c>
      <c r="K1" s="3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6</v>
      </c>
      <c r="B2" s="5" t="s">
        <v>7</v>
      </c>
      <c r="C2" s="6">
        <v>3.0</v>
      </c>
      <c r="D2" s="5" t="s">
        <v>8</v>
      </c>
      <c r="E2" s="6">
        <v>9.0</v>
      </c>
      <c r="F2" s="5" t="s">
        <v>9</v>
      </c>
      <c r="G2" s="6">
        <v>35.0</v>
      </c>
      <c r="H2" s="5" t="s">
        <v>10</v>
      </c>
      <c r="I2" s="6"/>
      <c r="J2" s="5" t="s">
        <v>11</v>
      </c>
      <c r="K2" s="6">
        <v>2100.0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12</v>
      </c>
      <c r="B3" s="5" t="s">
        <v>13</v>
      </c>
      <c r="C3" s="6">
        <v>3.0</v>
      </c>
      <c r="D3" s="5" t="s">
        <v>14</v>
      </c>
      <c r="E3" s="6">
        <v>11.0</v>
      </c>
      <c r="F3" s="5" t="s">
        <v>15</v>
      </c>
      <c r="G3" s="6">
        <v>44.0</v>
      </c>
      <c r="H3" s="5" t="s">
        <v>10</v>
      </c>
      <c r="I3" s="6"/>
      <c r="J3" s="5" t="s">
        <v>16</v>
      </c>
      <c r="K3" s="6">
        <v>589.0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17</v>
      </c>
      <c r="B4" s="5" t="s">
        <v>18</v>
      </c>
      <c r="C4" s="6">
        <v>2.0</v>
      </c>
      <c r="D4" s="5" t="s">
        <v>19</v>
      </c>
      <c r="E4" s="6">
        <v>6.0</v>
      </c>
      <c r="F4" s="5" t="s">
        <v>20</v>
      </c>
      <c r="G4" s="6">
        <v>28.0</v>
      </c>
      <c r="H4" s="5" t="s">
        <v>21</v>
      </c>
      <c r="I4" s="6">
        <v>265.0</v>
      </c>
      <c r="J4" s="5" t="s">
        <v>22</v>
      </c>
      <c r="K4" s="6">
        <v>5259.0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23</v>
      </c>
      <c r="B5" s="5" t="s">
        <v>10</v>
      </c>
      <c r="C5" s="6">
        <v>1.0</v>
      </c>
      <c r="D5" s="5" t="s">
        <v>10</v>
      </c>
      <c r="E5" s="6">
        <v>1.0</v>
      </c>
      <c r="F5" s="5" t="s">
        <v>10</v>
      </c>
      <c r="G5" s="6">
        <v>1.0</v>
      </c>
      <c r="H5" s="5" t="s">
        <v>24</v>
      </c>
      <c r="I5" s="6">
        <v>6.0</v>
      </c>
      <c r="J5" s="5" t="s">
        <v>25</v>
      </c>
      <c r="K5" s="6">
        <v>615.0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26</v>
      </c>
      <c r="B6" s="5" t="s">
        <v>27</v>
      </c>
      <c r="C6" s="6">
        <v>1.0</v>
      </c>
      <c r="D6" s="5" t="s">
        <v>28</v>
      </c>
      <c r="E6" s="6">
        <v>8.0</v>
      </c>
      <c r="F6" s="5" t="s">
        <v>29</v>
      </c>
      <c r="G6" s="6">
        <v>14.0</v>
      </c>
      <c r="H6" s="5" t="s">
        <v>30</v>
      </c>
      <c r="I6" s="6">
        <v>77.0</v>
      </c>
      <c r="J6" s="5" t="s">
        <v>31</v>
      </c>
      <c r="K6" s="6">
        <v>6251.0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32</v>
      </c>
      <c r="B7" s="5" t="s">
        <v>33</v>
      </c>
      <c r="C7" s="6">
        <v>16.0</v>
      </c>
      <c r="D7" s="5" t="s">
        <v>34</v>
      </c>
      <c r="E7" s="6">
        <v>38.0</v>
      </c>
      <c r="F7" s="5" t="s">
        <v>35</v>
      </c>
      <c r="G7" s="6">
        <v>402.0</v>
      </c>
      <c r="H7" s="5" t="s">
        <v>36</v>
      </c>
      <c r="I7" s="6">
        <v>1268.0</v>
      </c>
      <c r="J7" s="5" t="s">
        <v>11</v>
      </c>
      <c r="K7" s="6">
        <v>11086.0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37</v>
      </c>
      <c r="B8" s="5" t="s">
        <v>10</v>
      </c>
      <c r="C8" s="6">
        <v>1.0</v>
      </c>
      <c r="D8" s="5" t="s">
        <v>38</v>
      </c>
      <c r="E8" s="6">
        <v>5.0</v>
      </c>
      <c r="F8" s="5" t="s">
        <v>39</v>
      </c>
      <c r="G8" s="6">
        <v>11.0</v>
      </c>
      <c r="H8" s="5" t="s">
        <v>40</v>
      </c>
      <c r="I8" s="6">
        <v>99.0</v>
      </c>
      <c r="J8" s="5" t="s">
        <v>41</v>
      </c>
      <c r="K8" s="6">
        <v>2143.0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 t="s">
        <v>42</v>
      </c>
      <c r="B9" s="5" t="s">
        <v>10</v>
      </c>
      <c r="C9" s="6">
        <v>1.0</v>
      </c>
      <c r="D9" s="5" t="s">
        <v>10</v>
      </c>
      <c r="E9" s="6">
        <v>1.0</v>
      </c>
      <c r="F9" s="5" t="s">
        <v>43</v>
      </c>
      <c r="G9" s="6">
        <v>5.0</v>
      </c>
      <c r="H9" s="5" t="s">
        <v>44</v>
      </c>
      <c r="I9" s="6">
        <v>15.0</v>
      </c>
      <c r="J9" s="5" t="s">
        <v>45</v>
      </c>
      <c r="K9" s="6">
        <v>213.0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46</v>
      </c>
      <c r="B10" s="5" t="s">
        <v>47</v>
      </c>
      <c r="C10" s="6">
        <v>4.0</v>
      </c>
      <c r="D10" s="5" t="s">
        <v>48</v>
      </c>
      <c r="E10" s="6">
        <v>13.0</v>
      </c>
      <c r="F10" s="5" t="s">
        <v>49</v>
      </c>
      <c r="G10" s="6">
        <v>53.0</v>
      </c>
      <c r="H10" s="5" t="s">
        <v>50</v>
      </c>
      <c r="I10" s="6">
        <v>326.0</v>
      </c>
      <c r="J10" s="5" t="s">
        <v>51</v>
      </c>
      <c r="K10" s="6">
        <v>6132.0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 t="s">
        <v>52</v>
      </c>
      <c r="B11" s="5" t="s">
        <v>53</v>
      </c>
      <c r="C11" s="6">
        <v>7.0</v>
      </c>
      <c r="D11" s="5" t="s">
        <v>54</v>
      </c>
      <c r="E11" s="6">
        <v>19.0</v>
      </c>
      <c r="F11" s="5" t="s">
        <v>55</v>
      </c>
      <c r="G11" s="6">
        <v>59.0</v>
      </c>
      <c r="H11" s="5" t="s">
        <v>10</v>
      </c>
      <c r="I11" s="6"/>
      <c r="J11" s="5" t="s">
        <v>56</v>
      </c>
      <c r="K11" s="6">
        <v>8125.0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57</v>
      </c>
      <c r="B12" s="5" t="s">
        <v>58</v>
      </c>
      <c r="C12" s="6">
        <v>2.0</v>
      </c>
      <c r="D12" s="5" t="s">
        <v>59</v>
      </c>
      <c r="E12" s="6">
        <v>5.0</v>
      </c>
      <c r="F12" s="5" t="s">
        <v>60</v>
      </c>
      <c r="G12" s="6">
        <v>19.0</v>
      </c>
      <c r="H12" s="5" t="s">
        <v>61</v>
      </c>
      <c r="I12" s="6">
        <v>70.0</v>
      </c>
      <c r="J12" s="5" t="s">
        <v>62</v>
      </c>
      <c r="K12" s="6">
        <v>336.0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63</v>
      </c>
      <c r="B13" s="5" t="s">
        <v>64</v>
      </c>
      <c r="C13" s="6">
        <v>9.0</v>
      </c>
      <c r="D13" s="5" t="s">
        <v>65</v>
      </c>
      <c r="E13" s="6">
        <v>27.0</v>
      </c>
      <c r="F13" s="5" t="s">
        <v>66</v>
      </c>
      <c r="G13" s="6">
        <v>101.0</v>
      </c>
      <c r="H13" s="5" t="s">
        <v>67</v>
      </c>
      <c r="I13" s="6">
        <v>3785.0</v>
      </c>
      <c r="J13" s="5" t="s">
        <v>68</v>
      </c>
      <c r="K13" s="6">
        <v>36680.0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 t="s">
        <v>69</v>
      </c>
      <c r="B14" s="5" t="s">
        <v>10</v>
      </c>
      <c r="C14" s="6">
        <v>1.0</v>
      </c>
      <c r="D14" s="5" t="s">
        <v>70</v>
      </c>
      <c r="E14" s="6">
        <v>2.0</v>
      </c>
      <c r="F14" s="5" t="s">
        <v>71</v>
      </c>
      <c r="G14" s="6">
        <v>21.0</v>
      </c>
      <c r="H14" s="5" t="s">
        <v>10</v>
      </c>
      <c r="I14" s="6"/>
      <c r="J14" s="5" t="s">
        <v>72</v>
      </c>
      <c r="K14" s="6">
        <v>556.0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73</v>
      </c>
      <c r="B15" s="5" t="s">
        <v>74</v>
      </c>
      <c r="C15" s="6">
        <v>3.0</v>
      </c>
      <c r="D15" s="5" t="s">
        <v>75</v>
      </c>
      <c r="E15" s="6">
        <v>7.0</v>
      </c>
      <c r="F15" s="5" t="s">
        <v>76</v>
      </c>
      <c r="G15" s="6">
        <v>20.0</v>
      </c>
      <c r="H15" s="5" t="s">
        <v>77</v>
      </c>
      <c r="I15" s="6">
        <v>174.0</v>
      </c>
      <c r="J15" s="5" t="s">
        <v>78</v>
      </c>
      <c r="K15" s="6">
        <v>3154.0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79</v>
      </c>
      <c r="B16" s="5" t="s">
        <v>10</v>
      </c>
      <c r="C16" s="6">
        <v>1.0</v>
      </c>
      <c r="D16" s="5" t="s">
        <v>80</v>
      </c>
      <c r="E16" s="6">
        <v>2.0</v>
      </c>
      <c r="F16" s="5" t="s">
        <v>81</v>
      </c>
      <c r="G16" s="6">
        <v>8.0</v>
      </c>
      <c r="H16" s="5" t="s">
        <v>82</v>
      </c>
      <c r="I16" s="6">
        <v>34.0</v>
      </c>
      <c r="J16" s="5" t="s">
        <v>83</v>
      </c>
      <c r="K16" s="6">
        <v>3441.0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84</v>
      </c>
      <c r="B17" s="5" t="s">
        <v>85</v>
      </c>
      <c r="C17" s="6">
        <v>5.0</v>
      </c>
      <c r="D17" s="5" t="s">
        <v>86</v>
      </c>
      <c r="E17" s="6">
        <v>21.0</v>
      </c>
      <c r="F17" s="5" t="s">
        <v>87</v>
      </c>
      <c r="G17" s="6">
        <v>110.0</v>
      </c>
      <c r="H17" s="5" t="s">
        <v>10</v>
      </c>
      <c r="I17" s="6"/>
      <c r="J17" s="5" t="s">
        <v>88</v>
      </c>
      <c r="K17" s="6">
        <v>8094.0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89</v>
      </c>
      <c r="B18" s="5" t="s">
        <v>10</v>
      </c>
      <c r="C18" s="6">
        <v>1.0</v>
      </c>
      <c r="D18" s="5" t="s">
        <v>10</v>
      </c>
      <c r="E18" s="6">
        <v>1.0</v>
      </c>
      <c r="F18" s="5" t="s">
        <v>90</v>
      </c>
      <c r="G18" s="6">
        <v>10.0</v>
      </c>
      <c r="H18" s="5" t="s">
        <v>91</v>
      </c>
      <c r="I18" s="6">
        <v>60.0</v>
      </c>
      <c r="J18" s="5" t="s">
        <v>92</v>
      </c>
      <c r="K18" s="6">
        <v>548.0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 t="s">
        <v>93</v>
      </c>
      <c r="B19" s="5" t="s">
        <v>10</v>
      </c>
      <c r="C19" s="6">
        <v>1.0</v>
      </c>
      <c r="D19" s="5" t="s">
        <v>10</v>
      </c>
      <c r="E19" s="6">
        <v>1.0</v>
      </c>
      <c r="F19" s="5" t="s">
        <v>10</v>
      </c>
      <c r="G19" s="6">
        <v>1.0</v>
      </c>
      <c r="H19" s="5" t="s">
        <v>94</v>
      </c>
      <c r="I19" s="6">
        <v>12.0</v>
      </c>
      <c r="J19" s="5" t="s">
        <v>68</v>
      </c>
      <c r="K19" s="6">
        <v>105.0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 t="s">
        <v>95</v>
      </c>
      <c r="B20" s="5" t="s">
        <v>10</v>
      </c>
      <c r="C20" s="6">
        <v>1.0</v>
      </c>
      <c r="D20" s="5" t="s">
        <v>10</v>
      </c>
      <c r="E20" s="6">
        <v>1.0</v>
      </c>
      <c r="F20" s="5" t="s">
        <v>96</v>
      </c>
      <c r="G20" s="6">
        <v>6.0</v>
      </c>
      <c r="H20" s="5" t="s">
        <v>10</v>
      </c>
      <c r="I20" s="6"/>
      <c r="J20" s="5" t="s">
        <v>97</v>
      </c>
      <c r="K20" s="6">
        <v>119.0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 t="s">
        <v>98</v>
      </c>
      <c r="B21" s="5" t="s">
        <v>10</v>
      </c>
      <c r="C21" s="6">
        <v>1.0</v>
      </c>
      <c r="D21" s="5" t="s">
        <v>10</v>
      </c>
      <c r="E21" s="6">
        <v>1.0</v>
      </c>
      <c r="F21" s="5" t="s">
        <v>99</v>
      </c>
      <c r="G21" s="6">
        <v>2.0</v>
      </c>
      <c r="H21" s="5" t="s">
        <v>100</v>
      </c>
      <c r="I21" s="6">
        <v>6.0</v>
      </c>
      <c r="J21" s="5" t="s">
        <v>101</v>
      </c>
      <c r="K21" s="6">
        <v>68.0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 t="s">
        <v>102</v>
      </c>
      <c r="B22" s="5" t="s">
        <v>103</v>
      </c>
      <c r="C22" s="6">
        <v>4.0</v>
      </c>
      <c r="D22" s="5" t="s">
        <v>104</v>
      </c>
      <c r="E22" s="6">
        <v>12.0</v>
      </c>
      <c r="F22" s="5" t="s">
        <v>105</v>
      </c>
      <c r="G22" s="6">
        <v>40.0</v>
      </c>
      <c r="H22" s="5" t="s">
        <v>10</v>
      </c>
      <c r="I22" s="6"/>
      <c r="J22" s="5" t="s">
        <v>106</v>
      </c>
      <c r="K22" s="6">
        <v>390.0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 t="s">
        <v>107</v>
      </c>
      <c r="B23" s="5" t="s">
        <v>108</v>
      </c>
      <c r="C23" s="6">
        <v>6.0</v>
      </c>
      <c r="D23" s="5" t="s">
        <v>109</v>
      </c>
      <c r="E23" s="6">
        <v>16.0</v>
      </c>
      <c r="F23" s="5" t="s">
        <v>110</v>
      </c>
      <c r="G23" s="6">
        <v>72.0</v>
      </c>
      <c r="H23" s="5" t="s">
        <v>111</v>
      </c>
      <c r="I23" s="6">
        <v>380.0</v>
      </c>
      <c r="J23" s="5" t="s">
        <v>112</v>
      </c>
      <c r="K23" s="6">
        <v>2478.0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113</v>
      </c>
      <c r="B24" s="5" t="s">
        <v>114</v>
      </c>
      <c r="C24" s="6">
        <v>3.0</v>
      </c>
      <c r="D24" s="5" t="s">
        <v>115</v>
      </c>
      <c r="E24" s="6">
        <v>7.0</v>
      </c>
      <c r="F24" s="5" t="s">
        <v>116</v>
      </c>
      <c r="G24" s="6">
        <v>25.0</v>
      </c>
      <c r="H24" s="5" t="s">
        <v>117</v>
      </c>
      <c r="I24" s="6">
        <v>308.0</v>
      </c>
      <c r="J24" s="5" t="s">
        <v>118</v>
      </c>
      <c r="K24" s="6">
        <v>3092.0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119</v>
      </c>
      <c r="B25" s="5" t="s">
        <v>120</v>
      </c>
      <c r="C25" s="6">
        <v>4.0</v>
      </c>
      <c r="D25" s="5" t="s">
        <v>121</v>
      </c>
      <c r="E25" s="6">
        <v>8.0</v>
      </c>
      <c r="F25" s="5" t="s">
        <v>122</v>
      </c>
      <c r="G25" s="6">
        <v>42.0</v>
      </c>
      <c r="H25" s="5" t="s">
        <v>10</v>
      </c>
      <c r="I25" s="6"/>
      <c r="J25" s="5" t="s">
        <v>123</v>
      </c>
      <c r="K25" s="6">
        <v>3181.0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 t="s">
        <v>124</v>
      </c>
      <c r="B26" s="5" t="s">
        <v>125</v>
      </c>
      <c r="C26" s="6">
        <v>3.0</v>
      </c>
      <c r="D26" s="5" t="s">
        <v>126</v>
      </c>
      <c r="E26" s="6">
        <v>8.0</v>
      </c>
      <c r="F26" s="5" t="s">
        <v>127</v>
      </c>
      <c r="G26" s="6">
        <v>21.0</v>
      </c>
      <c r="H26" s="5" t="s">
        <v>10</v>
      </c>
      <c r="I26" s="6"/>
      <c r="J26" s="5" t="s">
        <v>40</v>
      </c>
      <c r="K26" s="6">
        <v>290.0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 t="s">
        <v>128</v>
      </c>
      <c r="B27" s="5" t="s">
        <v>10</v>
      </c>
      <c r="C27" s="6">
        <v>1.0</v>
      </c>
      <c r="D27" s="5" t="s">
        <v>129</v>
      </c>
      <c r="E27" s="6">
        <v>2.0</v>
      </c>
      <c r="F27" s="5" t="s">
        <v>130</v>
      </c>
      <c r="G27" s="6">
        <v>12.0</v>
      </c>
      <c r="H27" s="5" t="s">
        <v>131</v>
      </c>
      <c r="I27" s="6">
        <v>58.0</v>
      </c>
      <c r="J27" s="5" t="s">
        <v>132</v>
      </c>
      <c r="K27" s="6">
        <v>212.0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 t="s">
        <v>133</v>
      </c>
      <c r="B28" s="5" t="s">
        <v>10</v>
      </c>
      <c r="C28" s="6">
        <v>1.0</v>
      </c>
      <c r="D28" s="5" t="s">
        <v>134</v>
      </c>
      <c r="E28" s="6">
        <v>4.0</v>
      </c>
      <c r="F28" s="5" t="s">
        <v>29</v>
      </c>
      <c r="G28" s="6">
        <v>8.0</v>
      </c>
      <c r="H28" s="5" t="s">
        <v>30</v>
      </c>
      <c r="I28" s="6">
        <v>79.0</v>
      </c>
      <c r="J28" s="5" t="s">
        <v>31</v>
      </c>
      <c r="K28" s="6">
        <v>2928.0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 t="s">
        <v>135</v>
      </c>
      <c r="B29" s="5" t="s">
        <v>136</v>
      </c>
      <c r="C29" s="6">
        <v>12.0</v>
      </c>
      <c r="D29" s="5" t="s">
        <v>137</v>
      </c>
      <c r="E29" s="6">
        <v>40.0</v>
      </c>
      <c r="F29" s="5" t="s">
        <v>138</v>
      </c>
      <c r="G29" s="6">
        <v>173.0</v>
      </c>
      <c r="H29" s="5" t="s">
        <v>139</v>
      </c>
      <c r="I29" s="6">
        <v>380.0</v>
      </c>
      <c r="J29" s="5" t="s">
        <v>140</v>
      </c>
      <c r="K29" s="6">
        <v>10310.0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3" t="s">
        <v>141</v>
      </c>
      <c r="B30" s="7"/>
      <c r="C30" s="3">
        <v>98.0</v>
      </c>
      <c r="D30" s="7"/>
      <c r="E30" s="3">
        <v>276.0</v>
      </c>
      <c r="F30" s="7"/>
      <c r="G30" s="3">
        <v>1343.0</v>
      </c>
      <c r="H30" s="7"/>
      <c r="I30" s="1">
        <f>SUM(I2:I29)</f>
        <v>7402</v>
      </c>
      <c r="J30" s="7"/>
      <c r="K30" s="3">
        <v>118495.0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142</v>
      </c>
      <c r="B31" s="5" t="s">
        <v>10</v>
      </c>
      <c r="C31" s="6">
        <v>1.0</v>
      </c>
      <c r="D31" s="5" t="s">
        <v>143</v>
      </c>
      <c r="E31" s="6">
        <v>7.0</v>
      </c>
      <c r="F31" s="5" t="s">
        <v>144</v>
      </c>
      <c r="G31" s="6">
        <v>26.0</v>
      </c>
      <c r="H31" s="5" t="s">
        <v>145</v>
      </c>
      <c r="I31" s="6">
        <v>166.0</v>
      </c>
      <c r="J31" s="5" t="s">
        <v>146</v>
      </c>
      <c r="K31" s="6">
        <v>2721.0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 t="s">
        <v>147</v>
      </c>
      <c r="B32" s="5" t="s">
        <v>10</v>
      </c>
      <c r="C32" s="6">
        <v>1.0</v>
      </c>
      <c r="D32" s="5" t="s">
        <v>10</v>
      </c>
      <c r="E32" s="6">
        <v>1.0</v>
      </c>
      <c r="F32" s="5" t="s">
        <v>148</v>
      </c>
      <c r="G32" s="6">
        <v>2.0</v>
      </c>
      <c r="H32" s="5" t="s">
        <v>149</v>
      </c>
      <c r="I32" s="6">
        <v>8.0</v>
      </c>
      <c r="J32" s="5" t="s">
        <v>150</v>
      </c>
      <c r="K32" s="6">
        <v>79.0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 t="s">
        <v>151</v>
      </c>
      <c r="B33" s="5" t="s">
        <v>10</v>
      </c>
      <c r="C33" s="6">
        <v>1.0</v>
      </c>
      <c r="D33" s="5" t="s">
        <v>10</v>
      </c>
      <c r="E33" s="6">
        <v>1.0</v>
      </c>
      <c r="F33" s="5" t="s">
        <v>10</v>
      </c>
      <c r="G33" s="6">
        <v>1.0</v>
      </c>
      <c r="H33" s="5" t="s">
        <v>152</v>
      </c>
      <c r="I33" s="6">
        <v>2.0</v>
      </c>
      <c r="J33" s="5" t="s">
        <v>11</v>
      </c>
      <c r="K33" s="6">
        <v>11.0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 t="s">
        <v>153</v>
      </c>
      <c r="B34" s="5" t="s">
        <v>10</v>
      </c>
      <c r="C34" s="6">
        <v>1.0</v>
      </c>
      <c r="D34" s="5" t="s">
        <v>154</v>
      </c>
      <c r="E34" s="6">
        <v>7.0</v>
      </c>
      <c r="F34" s="5" t="s">
        <v>155</v>
      </c>
      <c r="G34" s="6">
        <v>19.0</v>
      </c>
      <c r="H34" s="5" t="s">
        <v>156</v>
      </c>
      <c r="I34" s="6">
        <v>89.0</v>
      </c>
      <c r="J34" s="5" t="s">
        <v>40</v>
      </c>
      <c r="K34" s="6">
        <v>431.0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3" t="s">
        <v>157</v>
      </c>
      <c r="B35" s="7"/>
      <c r="C35" s="3">
        <v>4.0</v>
      </c>
      <c r="D35" s="7"/>
      <c r="E35" s="3">
        <v>16.0</v>
      </c>
      <c r="F35" s="7"/>
      <c r="G35" s="3">
        <v>48.0</v>
      </c>
      <c r="H35" s="7"/>
      <c r="I35" s="3">
        <v>265.0</v>
      </c>
      <c r="J35" s="7"/>
      <c r="K35" s="3">
        <v>3242.0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4" t="s">
        <v>158</v>
      </c>
      <c r="B36" s="5" t="s">
        <v>10</v>
      </c>
      <c r="C36" s="6">
        <v>1.0</v>
      </c>
      <c r="D36" s="5" t="s">
        <v>10</v>
      </c>
      <c r="E36" s="6">
        <v>3.0</v>
      </c>
      <c r="F36" s="5" t="s">
        <v>159</v>
      </c>
      <c r="G36" s="6">
        <v>12.0</v>
      </c>
      <c r="H36" s="5" t="s">
        <v>10</v>
      </c>
      <c r="I36" s="6" t="s">
        <v>160</v>
      </c>
      <c r="J36" s="5" t="s">
        <v>161</v>
      </c>
      <c r="K36" s="6">
        <v>373.0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 t="s">
        <v>162</v>
      </c>
      <c r="B37" s="5" t="s">
        <v>10</v>
      </c>
      <c r="C37" s="6">
        <v>1.0</v>
      </c>
      <c r="D37" s="5" t="s">
        <v>10</v>
      </c>
      <c r="E37" s="6">
        <v>1.0</v>
      </c>
      <c r="F37" s="5" t="s">
        <v>10</v>
      </c>
      <c r="G37" s="6">
        <v>1.0</v>
      </c>
      <c r="H37" s="5" t="s">
        <v>163</v>
      </c>
      <c r="I37" s="6">
        <v>21.0</v>
      </c>
      <c r="J37" s="5" t="s">
        <v>164</v>
      </c>
      <c r="K37" s="6">
        <v>1256.0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 t="s">
        <v>165</v>
      </c>
      <c r="B38" s="5" t="s">
        <v>10</v>
      </c>
      <c r="C38" s="6">
        <v>1.0</v>
      </c>
      <c r="D38" s="5" t="s">
        <v>10</v>
      </c>
      <c r="E38" s="6">
        <v>1.0</v>
      </c>
      <c r="F38" s="5" t="s">
        <v>166</v>
      </c>
      <c r="G38" s="6">
        <v>8.0</v>
      </c>
      <c r="H38" s="5" t="s">
        <v>167</v>
      </c>
      <c r="I38" s="6">
        <v>84.0</v>
      </c>
      <c r="J38" s="5" t="s">
        <v>22</v>
      </c>
      <c r="K38" s="6">
        <v>1776.0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 t="s">
        <v>168</v>
      </c>
      <c r="B39" s="5" t="s">
        <v>169</v>
      </c>
      <c r="C39" s="6"/>
      <c r="D39" s="5" t="s">
        <v>169</v>
      </c>
      <c r="E39" s="6"/>
      <c r="F39" s="5" t="s">
        <v>169</v>
      </c>
      <c r="G39" s="6"/>
      <c r="H39" s="5" t="s">
        <v>169</v>
      </c>
      <c r="I39" s="6"/>
      <c r="J39" s="5" t="s">
        <v>169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 t="s">
        <v>170</v>
      </c>
      <c r="B40" s="5" t="s">
        <v>171</v>
      </c>
      <c r="C40" s="6">
        <v>12.0</v>
      </c>
      <c r="D40" s="5" t="s">
        <v>172</v>
      </c>
      <c r="E40" s="6">
        <v>26.0</v>
      </c>
      <c r="F40" s="5" t="s">
        <v>173</v>
      </c>
      <c r="G40" s="6">
        <v>81.0</v>
      </c>
      <c r="H40" s="5" t="s">
        <v>174</v>
      </c>
      <c r="I40" s="6">
        <v>923.0</v>
      </c>
      <c r="J40" s="5" t="s">
        <v>175</v>
      </c>
      <c r="K40" s="6">
        <v>37675.0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3" t="s">
        <v>176</v>
      </c>
      <c r="B41" s="7"/>
      <c r="C41" s="3">
        <v>15.0</v>
      </c>
      <c r="D41" s="7"/>
      <c r="E41" s="3">
        <v>31.0</v>
      </c>
      <c r="F41" s="7"/>
      <c r="G41" s="3">
        <v>102.0</v>
      </c>
      <c r="H41" s="7"/>
      <c r="I41" s="3">
        <v>1028.0</v>
      </c>
      <c r="J41" s="7"/>
      <c r="K41" s="3">
        <v>41080.0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8" t="s">
        <v>177</v>
      </c>
      <c r="B42" s="9"/>
      <c r="C42" s="10">
        <f>C30+C35+C41</f>
        <v>117</v>
      </c>
      <c r="D42" s="9"/>
      <c r="E42" s="10">
        <f>E30+E35+E41</f>
        <v>323</v>
      </c>
      <c r="F42" s="9"/>
      <c r="G42" s="10">
        <f>G30+G35+G41</f>
        <v>1493</v>
      </c>
      <c r="H42" s="9"/>
      <c r="I42" s="10">
        <f>I30+I35+I41</f>
        <v>8695</v>
      </c>
      <c r="J42" s="9"/>
      <c r="K42" s="10">
        <f>K30+K35+K41</f>
        <v>162817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178</v>
      </c>
      <c r="B43" s="5"/>
      <c r="C43" s="6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1" t="s">
        <v>179</v>
      </c>
      <c r="B44" s="5"/>
      <c r="C44" s="6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5"/>
      <c r="C45" s="6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5"/>
      <c r="C46" s="6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5"/>
      <c r="C47" s="6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5"/>
      <c r="C48" s="6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5"/>
      <c r="C49" s="6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5"/>
      <c r="C50" s="6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5"/>
      <c r="C51" s="6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5"/>
      <c r="C52" s="6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5"/>
      <c r="C53" s="6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5"/>
      <c r="C54" s="6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5"/>
      <c r="C55" s="6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5"/>
      <c r="C56" s="6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5"/>
      <c r="C57" s="6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5"/>
      <c r="C58" s="6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5"/>
      <c r="C59" s="6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5"/>
      <c r="C60" s="6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5"/>
      <c r="C61" s="6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5"/>
      <c r="C62" s="6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5"/>
      <c r="C63" s="6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5"/>
      <c r="C64" s="6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5"/>
      <c r="C65" s="6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5"/>
      <c r="C66" s="6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5"/>
      <c r="C67" s="6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5"/>
      <c r="C68" s="6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5"/>
      <c r="C69" s="6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5"/>
      <c r="C70" s="6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5"/>
      <c r="C71" s="6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5"/>
      <c r="C72" s="6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5"/>
      <c r="C73" s="6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5"/>
      <c r="C74" s="6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5"/>
      <c r="C75" s="6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5"/>
      <c r="C76" s="6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5"/>
      <c r="C77" s="6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5"/>
      <c r="C78" s="6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5"/>
      <c r="C79" s="6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5"/>
      <c r="C80" s="6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5"/>
      <c r="C81" s="6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5"/>
      <c r="C82" s="6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5"/>
      <c r="C83" s="6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5"/>
      <c r="C84" s="6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5"/>
      <c r="C85" s="6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5"/>
      <c r="C86" s="6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5"/>
      <c r="C87" s="6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5"/>
      <c r="C88" s="6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5"/>
      <c r="C89" s="6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5"/>
      <c r="C90" s="6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5"/>
      <c r="C91" s="6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5"/>
      <c r="C92" s="6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5"/>
      <c r="C93" s="6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5"/>
      <c r="C94" s="6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5"/>
      <c r="C95" s="6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5"/>
      <c r="C96" s="6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5"/>
      <c r="C97" s="6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5"/>
      <c r="C98" s="6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5"/>
      <c r="C99" s="6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5"/>
      <c r="C100" s="6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5"/>
      <c r="C101" s="6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5"/>
      <c r="C102" s="6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5"/>
      <c r="C103" s="6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5"/>
      <c r="C104" s="6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5"/>
      <c r="C105" s="6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5"/>
      <c r="C106" s="6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5"/>
      <c r="C107" s="6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5"/>
      <c r="C108" s="6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5"/>
      <c r="C109" s="6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5"/>
      <c r="C110" s="6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5"/>
      <c r="C111" s="6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5"/>
      <c r="C112" s="6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5"/>
      <c r="C113" s="6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5"/>
      <c r="C114" s="6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5"/>
      <c r="C115" s="6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5"/>
      <c r="C116" s="6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5"/>
      <c r="C117" s="6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5"/>
      <c r="C118" s="6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5"/>
      <c r="C119" s="6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5"/>
      <c r="C120" s="6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5"/>
      <c r="C121" s="6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5"/>
      <c r="C122" s="6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5"/>
      <c r="C123" s="6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5"/>
      <c r="C124" s="6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5"/>
      <c r="C125" s="6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5"/>
      <c r="C126" s="6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5"/>
      <c r="C127" s="6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5"/>
      <c r="C128" s="6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5"/>
      <c r="C129" s="6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5"/>
      <c r="C130" s="6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5"/>
      <c r="C131" s="6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5"/>
      <c r="C132" s="6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5"/>
      <c r="C133" s="6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5"/>
      <c r="C134" s="6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5"/>
      <c r="C135" s="6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5"/>
      <c r="C136" s="6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5"/>
      <c r="C137" s="6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5"/>
      <c r="C138" s="6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5"/>
      <c r="C139" s="6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5"/>
      <c r="C140" s="6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5"/>
      <c r="C141" s="6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5"/>
      <c r="C142" s="6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5"/>
      <c r="C143" s="6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5"/>
      <c r="C144" s="6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5"/>
      <c r="C145" s="6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5"/>
      <c r="C146" s="6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5"/>
      <c r="C147" s="6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5"/>
      <c r="C148" s="6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5"/>
      <c r="C149" s="6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5"/>
      <c r="C150" s="6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5"/>
      <c r="C151" s="6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5"/>
      <c r="C152" s="6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5"/>
      <c r="C153" s="6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5"/>
      <c r="C154" s="6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5"/>
      <c r="C155" s="6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5"/>
      <c r="C156" s="6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5"/>
      <c r="C157" s="6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5"/>
      <c r="C158" s="6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5"/>
      <c r="C159" s="6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5"/>
      <c r="C160" s="6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5"/>
      <c r="C161" s="6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5"/>
      <c r="C162" s="6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5"/>
      <c r="C163" s="6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5"/>
      <c r="C164" s="6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5"/>
      <c r="C165" s="6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5"/>
      <c r="C166" s="6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5"/>
      <c r="C167" s="6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5"/>
      <c r="C168" s="6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5"/>
      <c r="C169" s="6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5"/>
      <c r="C170" s="6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5"/>
      <c r="C171" s="6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5"/>
      <c r="C172" s="6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5"/>
      <c r="C173" s="6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5"/>
      <c r="C174" s="6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5"/>
      <c r="C175" s="6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5"/>
      <c r="C176" s="6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5"/>
      <c r="C177" s="6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5"/>
      <c r="C178" s="6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5"/>
      <c r="C179" s="6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5"/>
      <c r="C180" s="6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5"/>
      <c r="C181" s="6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5"/>
      <c r="C182" s="6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5"/>
      <c r="C183" s="6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5"/>
      <c r="C184" s="6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5"/>
      <c r="C185" s="6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5"/>
      <c r="C186" s="6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5"/>
      <c r="C187" s="6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5"/>
      <c r="C188" s="6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5"/>
      <c r="C189" s="6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5"/>
      <c r="C190" s="6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5"/>
      <c r="C191" s="6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5"/>
      <c r="C192" s="6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5"/>
      <c r="C193" s="6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5"/>
      <c r="C194" s="6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5"/>
      <c r="C195" s="6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5"/>
      <c r="C196" s="6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5"/>
      <c r="C197" s="6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5"/>
      <c r="C198" s="6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5"/>
      <c r="C199" s="6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5"/>
      <c r="C200" s="6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5"/>
      <c r="C201" s="6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5"/>
      <c r="C202" s="6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5"/>
      <c r="C203" s="6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5"/>
      <c r="C204" s="6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5"/>
      <c r="C205" s="6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5"/>
      <c r="C206" s="6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5"/>
      <c r="C207" s="6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5"/>
      <c r="C208" s="6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5"/>
      <c r="C209" s="6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5"/>
      <c r="C210" s="6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5"/>
      <c r="C211" s="6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5"/>
      <c r="C212" s="6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5"/>
      <c r="C213" s="6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5"/>
      <c r="C214" s="6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5"/>
      <c r="C215" s="6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5"/>
      <c r="C216" s="6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5"/>
      <c r="C217" s="6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5"/>
      <c r="C218" s="6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5"/>
      <c r="C219" s="6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5"/>
      <c r="C220" s="6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5"/>
      <c r="C221" s="6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5"/>
      <c r="C222" s="6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5"/>
      <c r="C223" s="6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5"/>
      <c r="C224" s="6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5"/>
      <c r="C225" s="6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5"/>
      <c r="C226" s="6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5"/>
      <c r="C227" s="6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5"/>
      <c r="C228" s="6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5"/>
      <c r="C229" s="6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5"/>
      <c r="C230" s="6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5"/>
      <c r="C231" s="6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5"/>
      <c r="C232" s="6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5"/>
      <c r="C233" s="6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5"/>
      <c r="C234" s="6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5"/>
      <c r="C235" s="6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5"/>
      <c r="C236" s="6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5"/>
      <c r="C237" s="6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5"/>
      <c r="C238" s="6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5"/>
      <c r="C239" s="6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5"/>
      <c r="C240" s="6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5"/>
      <c r="C241" s="6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5"/>
      <c r="C242" s="6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5"/>
      <c r="C243" s="6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5"/>
      <c r="C244" s="6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5"/>
      <c r="C245" s="6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5"/>
      <c r="C246" s="6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5"/>
      <c r="C247" s="6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5"/>
      <c r="C248" s="6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5"/>
      <c r="C249" s="6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5"/>
      <c r="C250" s="6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5"/>
      <c r="C251" s="6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5"/>
      <c r="C252" s="6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5"/>
      <c r="C253" s="6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5"/>
      <c r="C254" s="6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5"/>
      <c r="C255" s="6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5"/>
      <c r="C256" s="6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5"/>
      <c r="C257" s="6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5"/>
      <c r="C258" s="6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5"/>
      <c r="C259" s="6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5"/>
      <c r="C260" s="6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5"/>
      <c r="C261" s="6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5"/>
      <c r="C262" s="6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5"/>
      <c r="C263" s="6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5"/>
      <c r="C264" s="6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5"/>
      <c r="C265" s="6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5"/>
      <c r="C266" s="6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5"/>
      <c r="C267" s="6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5"/>
      <c r="C268" s="6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5"/>
      <c r="C269" s="6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5"/>
      <c r="C270" s="6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5"/>
      <c r="C271" s="6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5"/>
      <c r="C272" s="6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5"/>
      <c r="C273" s="6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5"/>
      <c r="C274" s="6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5"/>
      <c r="C275" s="6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5"/>
      <c r="C276" s="6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5"/>
      <c r="C277" s="6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5"/>
      <c r="C278" s="6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5"/>
      <c r="C279" s="6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5"/>
      <c r="C280" s="6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5"/>
      <c r="C281" s="6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5"/>
      <c r="C282" s="6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5"/>
      <c r="C283" s="6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5"/>
      <c r="C284" s="6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5"/>
      <c r="C285" s="6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5"/>
      <c r="C286" s="6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5"/>
      <c r="C287" s="6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5"/>
      <c r="C288" s="6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5"/>
      <c r="C289" s="6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5"/>
      <c r="C290" s="6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5"/>
      <c r="C291" s="6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5"/>
      <c r="C292" s="6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5"/>
      <c r="C293" s="6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5"/>
      <c r="C294" s="6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5"/>
      <c r="C295" s="6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5"/>
      <c r="C296" s="6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5"/>
      <c r="C297" s="6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5"/>
      <c r="C298" s="6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5"/>
      <c r="C299" s="6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5"/>
      <c r="C300" s="6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5"/>
      <c r="C301" s="6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5"/>
      <c r="C302" s="6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5"/>
      <c r="C303" s="6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5"/>
      <c r="C304" s="6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5"/>
      <c r="C305" s="6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5"/>
      <c r="C306" s="6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5"/>
      <c r="C307" s="6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5"/>
      <c r="C308" s="6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5"/>
      <c r="C309" s="6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5"/>
      <c r="C310" s="6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5"/>
      <c r="C311" s="6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5"/>
      <c r="C312" s="6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5"/>
      <c r="C313" s="6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5"/>
      <c r="C314" s="6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5"/>
      <c r="C315" s="6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5"/>
      <c r="C316" s="6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5"/>
      <c r="C317" s="6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5"/>
      <c r="C318" s="6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5"/>
      <c r="C319" s="6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5"/>
      <c r="C320" s="6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5"/>
      <c r="C321" s="6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5"/>
      <c r="C322" s="6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5"/>
      <c r="C323" s="6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5"/>
      <c r="C324" s="6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5"/>
      <c r="C325" s="6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5"/>
      <c r="C326" s="6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5"/>
      <c r="C327" s="6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5"/>
      <c r="C328" s="6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5"/>
      <c r="C329" s="6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5"/>
      <c r="C330" s="6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5"/>
      <c r="C331" s="6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5"/>
      <c r="C332" s="6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5"/>
      <c r="C333" s="6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5"/>
      <c r="C334" s="6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5"/>
      <c r="C335" s="6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5"/>
      <c r="C336" s="6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5"/>
      <c r="C337" s="6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5"/>
      <c r="C338" s="6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5"/>
      <c r="C339" s="6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5"/>
      <c r="C340" s="6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5"/>
      <c r="C341" s="6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5"/>
      <c r="C342" s="6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5"/>
      <c r="C343" s="6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5"/>
      <c r="C344" s="6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5"/>
      <c r="C345" s="6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5"/>
      <c r="C346" s="6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5"/>
      <c r="C347" s="6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5"/>
      <c r="C348" s="6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5"/>
      <c r="C349" s="6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5"/>
      <c r="C350" s="6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5"/>
      <c r="C351" s="6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5"/>
      <c r="C352" s="6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5"/>
      <c r="C353" s="6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5"/>
      <c r="C354" s="6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5"/>
      <c r="C355" s="6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5"/>
      <c r="C356" s="6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5"/>
      <c r="C357" s="6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5"/>
      <c r="C358" s="6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5"/>
      <c r="C359" s="6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5"/>
      <c r="C360" s="6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5"/>
      <c r="C361" s="6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5"/>
      <c r="C362" s="6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5"/>
      <c r="C363" s="6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5"/>
      <c r="C364" s="6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5"/>
      <c r="C365" s="6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5"/>
      <c r="C366" s="6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5"/>
      <c r="C367" s="6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5"/>
      <c r="C368" s="6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5"/>
      <c r="C369" s="6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5"/>
      <c r="C370" s="6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5"/>
      <c r="C371" s="6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5"/>
      <c r="C372" s="6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5"/>
      <c r="C373" s="6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5"/>
      <c r="C374" s="6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5"/>
      <c r="C375" s="6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5"/>
      <c r="C376" s="6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5"/>
      <c r="C377" s="6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5"/>
      <c r="C378" s="6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5"/>
      <c r="C379" s="6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5"/>
      <c r="C380" s="6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5"/>
      <c r="C381" s="6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5"/>
      <c r="C382" s="6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5"/>
      <c r="C383" s="6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5"/>
      <c r="C384" s="6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5"/>
      <c r="C385" s="6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5"/>
      <c r="C386" s="6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5"/>
      <c r="C387" s="6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5"/>
      <c r="C388" s="6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5"/>
      <c r="C389" s="6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5"/>
      <c r="C390" s="6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5"/>
      <c r="C391" s="6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5"/>
      <c r="C392" s="6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5"/>
      <c r="C393" s="6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5"/>
      <c r="C394" s="6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5"/>
      <c r="C395" s="6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5"/>
      <c r="C396" s="6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5"/>
      <c r="C397" s="6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5"/>
      <c r="C398" s="6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5"/>
      <c r="C399" s="6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5"/>
      <c r="C400" s="6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5"/>
      <c r="C401" s="6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5"/>
      <c r="C402" s="6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5"/>
      <c r="C403" s="6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5"/>
      <c r="C404" s="6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5"/>
      <c r="C405" s="6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5"/>
      <c r="C406" s="6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5"/>
      <c r="C407" s="6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5"/>
      <c r="C408" s="6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5"/>
      <c r="C409" s="6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5"/>
      <c r="C410" s="6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5"/>
      <c r="C411" s="6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5"/>
      <c r="C412" s="6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5"/>
      <c r="C413" s="6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5"/>
      <c r="C414" s="6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5"/>
      <c r="C415" s="6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5"/>
      <c r="C416" s="6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5"/>
      <c r="C417" s="6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5"/>
      <c r="C418" s="6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5"/>
      <c r="C419" s="6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5"/>
      <c r="C420" s="6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5"/>
      <c r="C421" s="6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5"/>
      <c r="C422" s="6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5"/>
      <c r="C423" s="6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5"/>
      <c r="C424" s="6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5"/>
      <c r="C425" s="6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5"/>
      <c r="C426" s="6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5"/>
      <c r="C427" s="6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5"/>
      <c r="C428" s="6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5"/>
      <c r="C429" s="6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5"/>
      <c r="C430" s="6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5"/>
      <c r="C431" s="6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5"/>
      <c r="C432" s="6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5"/>
      <c r="C433" s="6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5"/>
      <c r="C434" s="6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5"/>
      <c r="C435" s="6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5"/>
      <c r="C436" s="6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5"/>
      <c r="C437" s="6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5"/>
      <c r="C438" s="6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5"/>
      <c r="C439" s="6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5"/>
      <c r="C440" s="6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5"/>
      <c r="C441" s="6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5"/>
      <c r="C442" s="6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5"/>
      <c r="C443" s="6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5"/>
      <c r="C444" s="6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5"/>
      <c r="C445" s="6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5"/>
      <c r="C446" s="6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5"/>
      <c r="C447" s="6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5"/>
      <c r="C448" s="6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5"/>
      <c r="C449" s="6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5"/>
      <c r="C450" s="6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5"/>
      <c r="C451" s="6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5"/>
      <c r="C452" s="6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5"/>
      <c r="C453" s="6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5"/>
      <c r="C454" s="6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5"/>
      <c r="C455" s="6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5"/>
      <c r="C456" s="6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5"/>
      <c r="C457" s="6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5"/>
      <c r="C458" s="6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5"/>
      <c r="C459" s="6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5"/>
      <c r="C460" s="6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5"/>
      <c r="C461" s="6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5"/>
      <c r="C462" s="6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5"/>
      <c r="C463" s="6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5"/>
      <c r="C464" s="6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5"/>
      <c r="C465" s="6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5"/>
      <c r="C466" s="6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5"/>
      <c r="C467" s="6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5"/>
      <c r="C468" s="6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5"/>
      <c r="C469" s="6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5"/>
      <c r="C470" s="6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5"/>
      <c r="C471" s="6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5"/>
      <c r="C472" s="6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5"/>
      <c r="C473" s="6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5"/>
      <c r="C474" s="6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5"/>
      <c r="C475" s="6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5"/>
      <c r="C476" s="6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5"/>
      <c r="C477" s="6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5"/>
      <c r="C478" s="6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5"/>
      <c r="C479" s="6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5"/>
      <c r="C480" s="6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5"/>
      <c r="C481" s="6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5"/>
      <c r="C482" s="6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5"/>
      <c r="C483" s="6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5"/>
      <c r="C484" s="6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5"/>
      <c r="C485" s="6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5"/>
      <c r="C486" s="6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5"/>
      <c r="C487" s="6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5"/>
      <c r="C488" s="6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5"/>
      <c r="C489" s="6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5"/>
      <c r="C490" s="6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5"/>
      <c r="C491" s="6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5"/>
      <c r="C492" s="6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5"/>
      <c r="C493" s="6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5"/>
      <c r="C494" s="6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5"/>
      <c r="C495" s="6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5"/>
      <c r="C496" s="6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5"/>
      <c r="C497" s="6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5"/>
      <c r="C498" s="6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5"/>
      <c r="C499" s="6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5"/>
      <c r="C500" s="6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5"/>
      <c r="C501" s="6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5"/>
      <c r="C502" s="6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5"/>
      <c r="C503" s="6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5"/>
      <c r="C504" s="6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5"/>
      <c r="C505" s="6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5"/>
      <c r="C506" s="6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5"/>
      <c r="C507" s="6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5"/>
      <c r="C508" s="6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5"/>
      <c r="C509" s="6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5"/>
      <c r="C510" s="6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5"/>
      <c r="C511" s="6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5"/>
      <c r="C512" s="6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5"/>
      <c r="C513" s="6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5"/>
      <c r="C514" s="6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5"/>
      <c r="C515" s="6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5"/>
      <c r="C516" s="6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5"/>
      <c r="C517" s="6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5"/>
      <c r="C518" s="6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5"/>
      <c r="C519" s="6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5"/>
      <c r="C520" s="6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5"/>
      <c r="C521" s="6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5"/>
      <c r="C522" s="6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5"/>
      <c r="C523" s="6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5"/>
      <c r="C524" s="6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5"/>
      <c r="C525" s="6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5"/>
      <c r="C526" s="6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5"/>
      <c r="C527" s="6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5"/>
      <c r="C528" s="6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5"/>
      <c r="C529" s="6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5"/>
      <c r="C530" s="6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5"/>
      <c r="C531" s="6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5"/>
      <c r="C532" s="6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5"/>
      <c r="C533" s="6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5"/>
      <c r="C534" s="6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5"/>
      <c r="C535" s="6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5"/>
      <c r="C536" s="6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5"/>
      <c r="C537" s="6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5"/>
      <c r="C538" s="6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5"/>
      <c r="C539" s="6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5"/>
      <c r="C540" s="6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5"/>
      <c r="C541" s="6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5"/>
      <c r="C542" s="6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5"/>
      <c r="C543" s="6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5"/>
      <c r="C544" s="6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5"/>
      <c r="C545" s="6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5"/>
      <c r="C546" s="6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5"/>
      <c r="C547" s="6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5"/>
      <c r="C548" s="6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5"/>
      <c r="C549" s="6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5"/>
      <c r="C550" s="6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5"/>
      <c r="C551" s="6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5"/>
      <c r="C552" s="6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5"/>
      <c r="C553" s="6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5"/>
      <c r="C554" s="6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5"/>
      <c r="C555" s="6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5"/>
      <c r="C556" s="6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5"/>
      <c r="C557" s="6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5"/>
      <c r="C558" s="6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5"/>
      <c r="C559" s="6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5"/>
      <c r="C560" s="6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5"/>
      <c r="C561" s="6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5"/>
      <c r="C562" s="6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5"/>
      <c r="C563" s="6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5"/>
      <c r="C564" s="6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5"/>
      <c r="C565" s="6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5"/>
      <c r="C566" s="6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5"/>
      <c r="C567" s="6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5"/>
      <c r="C568" s="6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5"/>
      <c r="C569" s="6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5"/>
      <c r="C570" s="6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5"/>
      <c r="C571" s="6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5"/>
      <c r="C572" s="6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5"/>
      <c r="C573" s="6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5"/>
      <c r="C574" s="6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5"/>
      <c r="C575" s="6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5"/>
      <c r="C576" s="6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5"/>
      <c r="C577" s="6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5"/>
      <c r="C578" s="6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5"/>
      <c r="C579" s="6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5"/>
      <c r="C580" s="6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5"/>
      <c r="C581" s="6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5"/>
      <c r="C582" s="6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5"/>
      <c r="C583" s="6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5"/>
      <c r="C584" s="6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5"/>
      <c r="C585" s="6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5"/>
      <c r="C586" s="6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5"/>
      <c r="C587" s="6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5"/>
      <c r="C588" s="6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5"/>
      <c r="C589" s="6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5"/>
      <c r="C590" s="6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5"/>
      <c r="C591" s="6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5"/>
      <c r="C592" s="6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5"/>
      <c r="C593" s="6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5"/>
      <c r="C594" s="6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5"/>
      <c r="C595" s="6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5"/>
      <c r="C596" s="6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5"/>
      <c r="C597" s="6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5"/>
      <c r="C598" s="6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5"/>
      <c r="C599" s="6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5"/>
      <c r="C600" s="6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5"/>
      <c r="C601" s="6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5"/>
      <c r="C602" s="6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5"/>
      <c r="C603" s="6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5"/>
      <c r="C604" s="6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5"/>
      <c r="C605" s="6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5"/>
      <c r="C606" s="6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5"/>
      <c r="C607" s="6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5"/>
      <c r="C608" s="6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5"/>
      <c r="C609" s="6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5"/>
      <c r="C610" s="6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5"/>
      <c r="C611" s="6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5"/>
      <c r="C612" s="6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5"/>
      <c r="C613" s="6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5"/>
      <c r="C614" s="6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5"/>
      <c r="C615" s="6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5"/>
      <c r="C616" s="6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5"/>
      <c r="C617" s="6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5"/>
      <c r="C618" s="6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5"/>
      <c r="C619" s="6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5"/>
      <c r="C620" s="6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5"/>
      <c r="C621" s="6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5"/>
      <c r="C622" s="6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5"/>
      <c r="C623" s="6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5"/>
      <c r="C624" s="6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5"/>
      <c r="C625" s="6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5"/>
      <c r="C626" s="6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5"/>
      <c r="C627" s="6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5"/>
      <c r="C628" s="6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5"/>
      <c r="C629" s="6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5"/>
      <c r="C630" s="6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5"/>
      <c r="C631" s="6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5"/>
      <c r="C632" s="6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5"/>
      <c r="C633" s="6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5"/>
      <c r="C634" s="6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5"/>
      <c r="C635" s="6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5"/>
      <c r="C636" s="6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5"/>
      <c r="C637" s="6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5"/>
      <c r="C638" s="6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5"/>
      <c r="C639" s="6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5"/>
      <c r="C640" s="6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5"/>
      <c r="C641" s="6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5"/>
      <c r="C642" s="6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5"/>
      <c r="C643" s="6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5"/>
      <c r="C644" s="6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5"/>
      <c r="C645" s="6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5"/>
      <c r="C646" s="6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5"/>
      <c r="C647" s="6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5"/>
      <c r="C648" s="6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5"/>
      <c r="C649" s="6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5"/>
      <c r="C650" s="6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5"/>
      <c r="C651" s="6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5"/>
      <c r="C652" s="6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5"/>
      <c r="C653" s="6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5"/>
      <c r="C654" s="6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5"/>
      <c r="C655" s="6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5"/>
      <c r="C656" s="6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5"/>
      <c r="C657" s="6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5"/>
      <c r="C658" s="6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5"/>
      <c r="C659" s="6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5"/>
      <c r="C660" s="6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5"/>
      <c r="C661" s="6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5"/>
      <c r="C662" s="6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5"/>
      <c r="C663" s="6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5"/>
      <c r="C664" s="6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5"/>
      <c r="C665" s="6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5"/>
      <c r="C666" s="6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5"/>
      <c r="C667" s="6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5"/>
      <c r="C668" s="6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5"/>
      <c r="C669" s="6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5"/>
      <c r="C670" s="6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5"/>
      <c r="C671" s="6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5"/>
      <c r="C672" s="6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5"/>
      <c r="C673" s="6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5"/>
      <c r="C674" s="6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5"/>
      <c r="C675" s="6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5"/>
      <c r="C676" s="6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5"/>
      <c r="C677" s="6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5"/>
      <c r="C678" s="6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5"/>
      <c r="C679" s="6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5"/>
      <c r="C680" s="6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5"/>
      <c r="C681" s="6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5"/>
      <c r="C682" s="6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5"/>
      <c r="C683" s="6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5"/>
      <c r="C684" s="6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5"/>
      <c r="C685" s="6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5"/>
      <c r="C686" s="6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5"/>
      <c r="C687" s="6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5"/>
      <c r="C688" s="6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5"/>
      <c r="C689" s="6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5"/>
      <c r="C690" s="6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5"/>
      <c r="C691" s="6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5"/>
      <c r="C692" s="6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5"/>
      <c r="C693" s="6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5"/>
      <c r="C694" s="6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5"/>
      <c r="C695" s="6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5"/>
      <c r="C696" s="6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5"/>
      <c r="C697" s="6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5"/>
      <c r="C698" s="6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5"/>
      <c r="C699" s="6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5"/>
      <c r="C700" s="6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5"/>
      <c r="C701" s="6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5"/>
      <c r="C702" s="6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5"/>
      <c r="C703" s="6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5"/>
      <c r="C704" s="6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5"/>
      <c r="C705" s="6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5"/>
      <c r="C706" s="6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5"/>
      <c r="C707" s="6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5"/>
      <c r="C708" s="6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5"/>
      <c r="C709" s="6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5"/>
      <c r="C710" s="6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5"/>
      <c r="C711" s="6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5"/>
      <c r="C712" s="6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5"/>
      <c r="C713" s="6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5"/>
      <c r="C714" s="6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5"/>
      <c r="C715" s="6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5"/>
      <c r="C716" s="6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5"/>
      <c r="C717" s="6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5"/>
      <c r="C718" s="6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5"/>
      <c r="C719" s="6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5"/>
      <c r="C720" s="6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5"/>
      <c r="C721" s="6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5"/>
      <c r="C722" s="6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5"/>
      <c r="C723" s="6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5"/>
      <c r="C724" s="6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5"/>
      <c r="C725" s="6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5"/>
      <c r="C726" s="6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5"/>
      <c r="C727" s="6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5"/>
      <c r="C728" s="6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5"/>
      <c r="C729" s="6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5"/>
      <c r="C730" s="6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5"/>
      <c r="C731" s="6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5"/>
      <c r="C732" s="6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5"/>
      <c r="C733" s="6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5"/>
      <c r="C734" s="6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5"/>
      <c r="C735" s="6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5"/>
      <c r="C736" s="6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5"/>
      <c r="C737" s="6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5"/>
      <c r="C738" s="6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5"/>
      <c r="C739" s="6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5"/>
      <c r="C740" s="6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5"/>
      <c r="C741" s="6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5"/>
      <c r="C742" s="6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5"/>
      <c r="C743" s="6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5"/>
      <c r="C744" s="6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5"/>
      <c r="C745" s="6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5"/>
      <c r="C746" s="6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5"/>
      <c r="C747" s="6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5"/>
      <c r="C748" s="6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5"/>
      <c r="C749" s="6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5"/>
      <c r="C750" s="6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5"/>
      <c r="C751" s="6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5"/>
      <c r="C752" s="6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5"/>
      <c r="C753" s="6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5"/>
      <c r="C754" s="6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5"/>
      <c r="C755" s="6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5"/>
      <c r="C756" s="6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5"/>
      <c r="C757" s="6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5"/>
      <c r="C758" s="6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5"/>
      <c r="C759" s="6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5"/>
      <c r="C760" s="6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5"/>
      <c r="C761" s="6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5"/>
      <c r="C762" s="6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5"/>
      <c r="C763" s="6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5"/>
      <c r="C764" s="6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5"/>
      <c r="C765" s="6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5"/>
      <c r="C766" s="6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5"/>
      <c r="C767" s="6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5"/>
      <c r="C768" s="6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5"/>
      <c r="C769" s="6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5"/>
      <c r="C770" s="6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5"/>
      <c r="C771" s="6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5"/>
      <c r="C772" s="6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5"/>
      <c r="C773" s="6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5"/>
      <c r="C774" s="6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5"/>
      <c r="C775" s="6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5"/>
      <c r="C776" s="6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5"/>
      <c r="C777" s="6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5"/>
      <c r="C778" s="6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5"/>
      <c r="C779" s="6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5"/>
      <c r="C780" s="6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5"/>
      <c r="C781" s="6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5"/>
      <c r="C782" s="6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5"/>
      <c r="C783" s="6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5"/>
      <c r="C784" s="6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5"/>
      <c r="C785" s="6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5"/>
      <c r="C786" s="6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5"/>
      <c r="C787" s="6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5"/>
      <c r="C788" s="6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5"/>
      <c r="C789" s="6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5"/>
      <c r="C790" s="6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5"/>
      <c r="C791" s="6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5"/>
      <c r="C792" s="6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5"/>
      <c r="C793" s="6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5"/>
      <c r="C794" s="6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5"/>
      <c r="C795" s="6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5"/>
      <c r="C796" s="6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5"/>
      <c r="C797" s="6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5"/>
      <c r="C798" s="6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5"/>
      <c r="C799" s="6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5"/>
      <c r="C800" s="6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5"/>
      <c r="C801" s="6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5"/>
      <c r="C802" s="6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5"/>
      <c r="C803" s="6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5"/>
      <c r="C804" s="6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5"/>
      <c r="C805" s="6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5"/>
      <c r="C806" s="6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5"/>
      <c r="C807" s="6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5"/>
      <c r="C808" s="6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5"/>
      <c r="C809" s="6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5"/>
      <c r="C810" s="6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5"/>
      <c r="C811" s="6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5"/>
      <c r="C812" s="6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5"/>
      <c r="C813" s="6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5"/>
      <c r="C814" s="6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5"/>
      <c r="C815" s="6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5"/>
      <c r="C816" s="6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5"/>
      <c r="C817" s="6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5"/>
      <c r="C818" s="6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5"/>
      <c r="C819" s="6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5"/>
      <c r="C820" s="6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5"/>
      <c r="C821" s="6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5"/>
      <c r="C822" s="6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5"/>
      <c r="C823" s="6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5"/>
      <c r="C824" s="6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5"/>
      <c r="C825" s="6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5"/>
      <c r="C826" s="6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5"/>
      <c r="C827" s="6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5"/>
      <c r="C828" s="6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5"/>
      <c r="C829" s="6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5"/>
      <c r="C830" s="6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5"/>
      <c r="C831" s="6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5"/>
      <c r="C832" s="6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5"/>
      <c r="C833" s="6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5"/>
      <c r="C834" s="6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5"/>
      <c r="C835" s="6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5"/>
      <c r="C836" s="6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5"/>
      <c r="C837" s="6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5"/>
      <c r="C838" s="6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5"/>
      <c r="C839" s="6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5"/>
      <c r="C840" s="6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5"/>
      <c r="C841" s="6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5"/>
      <c r="C842" s="6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5"/>
      <c r="C843" s="6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5"/>
      <c r="C844" s="6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5"/>
      <c r="C845" s="6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5"/>
      <c r="C846" s="6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5"/>
      <c r="C847" s="6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5"/>
      <c r="C848" s="6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5"/>
      <c r="C849" s="6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5"/>
      <c r="C850" s="6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5"/>
      <c r="C851" s="6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5"/>
      <c r="C852" s="6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5"/>
      <c r="C853" s="6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5"/>
      <c r="C854" s="6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5"/>
      <c r="C855" s="6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5"/>
      <c r="C856" s="6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5"/>
      <c r="C857" s="6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5"/>
      <c r="C858" s="6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5"/>
      <c r="C859" s="6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5"/>
      <c r="C860" s="6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5"/>
      <c r="C861" s="6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5"/>
      <c r="C862" s="6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5"/>
      <c r="C863" s="6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5"/>
      <c r="C864" s="6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5"/>
      <c r="C865" s="6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5"/>
      <c r="C866" s="6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5"/>
      <c r="C867" s="6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5"/>
      <c r="C868" s="6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5"/>
      <c r="C869" s="6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5"/>
      <c r="C870" s="6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5"/>
      <c r="C871" s="6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5"/>
      <c r="C872" s="6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5"/>
      <c r="C873" s="6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5"/>
      <c r="C874" s="6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5"/>
      <c r="C875" s="6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5"/>
      <c r="C876" s="6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5"/>
      <c r="C877" s="6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5"/>
      <c r="C878" s="6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5"/>
      <c r="C879" s="6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5"/>
      <c r="C880" s="6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5"/>
      <c r="C881" s="6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5"/>
      <c r="C882" s="6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5"/>
      <c r="C883" s="6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5"/>
      <c r="C884" s="6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5"/>
      <c r="C885" s="6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5"/>
      <c r="C886" s="6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5"/>
      <c r="C887" s="6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5"/>
      <c r="C888" s="6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5"/>
      <c r="C889" s="6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5"/>
      <c r="C890" s="6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5"/>
      <c r="C891" s="6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5"/>
      <c r="C892" s="6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5"/>
      <c r="C893" s="6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5"/>
      <c r="C894" s="6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5"/>
      <c r="C895" s="6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5"/>
      <c r="C896" s="6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5"/>
      <c r="C897" s="6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5"/>
      <c r="C898" s="6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5"/>
      <c r="C899" s="6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5"/>
      <c r="C900" s="6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5"/>
      <c r="C901" s="6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5"/>
      <c r="C902" s="6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5"/>
      <c r="C903" s="6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5"/>
      <c r="C904" s="6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5"/>
      <c r="C905" s="6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5"/>
      <c r="C906" s="6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5"/>
      <c r="C907" s="6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5"/>
      <c r="C908" s="6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5"/>
      <c r="C909" s="6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5"/>
      <c r="C910" s="6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5"/>
      <c r="C911" s="6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5"/>
      <c r="C912" s="6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5"/>
      <c r="C913" s="6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5"/>
      <c r="C914" s="6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5"/>
      <c r="C915" s="6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5"/>
      <c r="C916" s="6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5"/>
      <c r="C917" s="6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5"/>
      <c r="C918" s="6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5"/>
      <c r="C919" s="6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5"/>
      <c r="C920" s="6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5"/>
      <c r="C921" s="6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5"/>
      <c r="C922" s="6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5"/>
      <c r="C923" s="6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5"/>
      <c r="C924" s="6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5"/>
      <c r="C925" s="6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5"/>
      <c r="C926" s="6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5"/>
      <c r="C927" s="6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5"/>
      <c r="C928" s="6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5"/>
      <c r="C929" s="6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5"/>
      <c r="C930" s="6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5"/>
      <c r="C931" s="6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5"/>
      <c r="C932" s="6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5"/>
      <c r="C933" s="6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5"/>
      <c r="C934" s="6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5"/>
      <c r="C935" s="6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5"/>
      <c r="C936" s="6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5"/>
      <c r="C937" s="6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5"/>
      <c r="C938" s="6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5"/>
      <c r="C939" s="6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5"/>
      <c r="C940" s="6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5"/>
      <c r="C941" s="6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5"/>
      <c r="C942" s="6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5"/>
      <c r="C943" s="6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5"/>
      <c r="C944" s="6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5"/>
      <c r="C945" s="6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5"/>
      <c r="C946" s="6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5"/>
      <c r="C947" s="6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5"/>
      <c r="C948" s="6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5"/>
      <c r="C949" s="6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</sheetData>
  <hyperlinks>
    <hyperlink r:id="rId1" ref="A43"/>
    <hyperlink r:id="rId2" ref="A44"/>
  </hyperlinks>
  <drawing r:id="rId3"/>
</worksheet>
</file>