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ash\Downloads\Documents\my asssignment\Hackathon 1\"/>
    </mc:Choice>
  </mc:AlternateContent>
  <bookViews>
    <workbookView xWindow="0" yWindow="0" windowWidth="20490" windowHeight="7500"/>
  </bookViews>
  <sheets>
    <sheet name="Dashboard" sheetId="4" r:id="rId1"/>
    <sheet name="Sheet1" sheetId="1" r:id="rId2"/>
    <sheet name="pivot" sheetId="3" r:id="rId3"/>
    <sheet name="Sheet2" sheetId="2" r:id="rId4"/>
  </sheets>
  <definedNames>
    <definedName name="Slicer_Calculated_Bonus">#N/A</definedName>
    <definedName name="Slicer_Employee">#N/A</definedName>
    <definedName name="Slicer_No_Customers">#N/A</definedName>
    <definedName name="Slicer_No_Customers2">#N/A</definedName>
    <definedName name="Slicer_Rang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2" i="2" l="1"/>
  <c r="E22" i="2" s="1"/>
  <c r="C18" i="2"/>
  <c r="D18" i="2" s="1"/>
  <c r="C19" i="2"/>
  <c r="C20" i="2"/>
  <c r="D20" i="2" s="1"/>
  <c r="C21" i="2"/>
  <c r="D21" i="2" s="1"/>
  <c r="C22" i="2"/>
  <c r="C23" i="2"/>
  <c r="D23" i="2" s="1"/>
  <c r="C24" i="2"/>
  <c r="D24" i="2" s="1"/>
  <c r="C25" i="2"/>
  <c r="D25" i="2" s="1"/>
  <c r="C26" i="2"/>
  <c r="D26" i="2" s="1"/>
  <c r="C27" i="2"/>
  <c r="D27" i="2" s="1"/>
  <c r="C3" i="2"/>
  <c r="D19" i="2"/>
  <c r="C4" i="2" l="1"/>
  <c r="E25" i="2" s="1"/>
  <c r="C5" i="2"/>
  <c r="E19" i="2" s="1"/>
  <c r="C6" i="2"/>
  <c r="E27" i="2" s="1"/>
  <c r="C7" i="2"/>
  <c r="E20" i="2" s="1"/>
  <c r="C8" i="2"/>
  <c r="E23" i="2" s="1"/>
  <c r="E18" i="2" l="1"/>
  <c r="E21" i="2"/>
  <c r="E26" i="2"/>
  <c r="E24" i="2"/>
</calcChain>
</file>

<file path=xl/sharedStrings.xml><?xml version="1.0" encoding="utf-8"?>
<sst xmlns="http://schemas.openxmlformats.org/spreadsheetml/2006/main" count="66" uniqueCount="30">
  <si>
    <t>D&amp;Q Staff Bonuses</t>
  </si>
  <si>
    <t>Employee</t>
  </si>
  <si>
    <t>No Customers</t>
  </si>
  <si>
    <t>Bonus</t>
  </si>
  <si>
    <t>Emily Smith</t>
  </si>
  <si>
    <t>Dan Jonesman</t>
  </si>
  <si>
    <t>Fred Brown</t>
  </si>
  <si>
    <t>Dora McTavish</t>
  </si>
  <si>
    <t>Patrick O'Leary</t>
  </si>
  <si>
    <t>Dawn Taylor</t>
  </si>
  <si>
    <t>Penny Joyce</t>
  </si>
  <si>
    <t>Ian Frankley</t>
  </si>
  <si>
    <t>Jeff O'Brien</t>
  </si>
  <si>
    <t>William Jones</t>
  </si>
  <si>
    <t>Bonus per Customer</t>
  </si>
  <si>
    <t>0 to 9</t>
  </si>
  <si>
    <t>10 to 19</t>
  </si>
  <si>
    <t>20 to 29</t>
  </si>
  <si>
    <t>30 to 39</t>
  </si>
  <si>
    <t>40 to 49</t>
  </si>
  <si>
    <t>50+</t>
  </si>
  <si>
    <t>Calculated bonus</t>
  </si>
  <si>
    <t>Range</t>
  </si>
  <si>
    <t>Column1</t>
  </si>
  <si>
    <t>Calculated Bonus</t>
  </si>
  <si>
    <t>Row Labels</t>
  </si>
  <si>
    <t>Grand Total</t>
  </si>
  <si>
    <t>Sum of No Customers</t>
  </si>
  <si>
    <t>Sum of No Customers2</t>
  </si>
  <si>
    <t>Sum of Calculated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</si>
</sst>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b/>
      <u/>
      <sz val="16"/>
      <color rgb="FFC55A11"/>
      <name val="Calibri"/>
    </font>
    <font>
      <b/>
      <sz val="11"/>
      <color theme="1"/>
      <name val="Calibri"/>
    </font>
    <font>
      <sz val="11"/>
      <color theme="1"/>
      <name val="Calibri"/>
    </font>
  </fonts>
  <fills count="5">
    <fill>
      <patternFill patternType="none"/>
    </fill>
    <fill>
      <patternFill patternType="gray125"/>
    </fill>
    <fill>
      <patternFill patternType="solid">
        <fgColor rgb="FFDADADA"/>
        <bgColor rgb="FFDADADA"/>
      </patternFill>
    </fill>
    <fill>
      <patternFill patternType="solid">
        <fgColor theme="0"/>
        <bgColor theme="0"/>
      </patternFill>
    </fill>
    <fill>
      <patternFill patternType="solid">
        <fgColor rgb="FFDEEAF6"/>
        <bgColor rgb="FFDEEAF6"/>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xf numFmtId="0" fontId="2" fillId="2" borderId="1" xfId="0" applyFont="1" applyFill="1" applyBorder="1" applyAlignment="1">
      <alignment vertical="center" wrapText="1"/>
    </xf>
    <xf numFmtId="0" fontId="2" fillId="2" borderId="1" xfId="0" applyFont="1" applyFill="1" applyBorder="1" applyAlignment="1">
      <alignment horizontal="right" vertical="center" wrapText="1"/>
    </xf>
    <xf numFmtId="0" fontId="2" fillId="2" borderId="1" xfId="0" applyFont="1" applyFill="1" applyBorder="1" applyAlignment="1">
      <alignment horizontal="center" vertical="center" wrapText="1"/>
    </xf>
    <xf numFmtId="0" fontId="3" fillId="0" borderId="0" xfId="0" applyFont="1" applyAlignment="1">
      <alignment vertical="center" wrapText="1"/>
    </xf>
    <xf numFmtId="0" fontId="2" fillId="3" borderId="0" xfId="0" applyFont="1" applyFill="1" applyAlignment="1">
      <alignment horizontal="center" wrapText="1"/>
    </xf>
    <xf numFmtId="0" fontId="3" fillId="0" borderId="1" xfId="0" applyFont="1" applyBorder="1"/>
    <xf numFmtId="0" fontId="3" fillId="0" borderId="1" xfId="0" applyFont="1" applyBorder="1" applyAlignment="1">
      <alignment horizontal="right"/>
    </xf>
    <xf numFmtId="0" fontId="3" fillId="3" borderId="0" xfId="0" applyFont="1" applyFill="1" applyAlignment="1">
      <alignment horizontal="center"/>
    </xf>
    <xf numFmtId="0" fontId="3" fillId="0" borderId="2" xfId="0" applyFont="1" applyBorder="1" applyAlignment="1"/>
    <xf numFmtId="0" fontId="3" fillId="0" borderId="0" xfId="0" applyFont="1" applyAlignment="1"/>
    <xf numFmtId="0" fontId="2" fillId="0" borderId="3" xfId="0" applyFont="1" applyBorder="1" applyAlignment="1">
      <alignment horizontal="center" wrapText="1"/>
    </xf>
    <xf numFmtId="0" fontId="2" fillId="0" borderId="4" xfId="0" applyFont="1" applyBorder="1" applyAlignment="1">
      <alignment horizontal="center" wrapText="1"/>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16" fontId="0" fillId="0" borderId="0" xfId="0" applyNumberFormat="1" applyFont="1" applyAlignment="1"/>
    <xf numFmtId="0" fontId="3" fillId="0" borderId="0" xfId="0" applyFont="1" applyBorder="1" applyAlignment="1"/>
    <xf numFmtId="0" fontId="2" fillId="0" borderId="0" xfId="0" applyFont="1" applyBorder="1" applyAlignment="1">
      <alignment horizontal="center" wrapText="1"/>
    </xf>
    <xf numFmtId="0" fontId="3" fillId="4" borderId="0" xfId="0" applyFont="1" applyFill="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 Staff Bonuses by Prashant.xlsx]pivot!PivotTable1</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marker>
          <c:symbol val="none"/>
        </c:marke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pieChart>
        <c:varyColors val="1"/>
        <c:ser>
          <c:idx val="0"/>
          <c:order val="0"/>
          <c:tx>
            <c:strRef>
              <c:f>pivot!$B$3</c:f>
              <c:strCache>
                <c:ptCount val="1"/>
                <c:pt idx="0">
                  <c:v>Sum of No Customers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0C-474D-8CED-C934A02FD0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0C-474D-8CED-C934A02FD0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0C-474D-8CED-C934A02FD0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0C-474D-8CED-C934A02FD0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0C-474D-8CED-C934A02FD0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0C-474D-8CED-C934A02FD0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0C-474D-8CED-C934A02FD0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F0C-474D-8CED-C934A02FD02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F0C-474D-8CED-C934A02FD02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F0C-474D-8CED-C934A02FD026}"/>
              </c:ext>
            </c:extLst>
          </c:dPt>
          <c:cat>
            <c:multiLvlStrRef>
              <c:f>pivot!$A$4:$A$24</c:f>
              <c:multiLvlStrCache>
                <c:ptCount val="10"/>
                <c:lvl>
                  <c:pt idx="0">
                    <c:v>20 to 29</c:v>
                  </c:pt>
                  <c:pt idx="1">
                    <c:v>50+</c:v>
                  </c:pt>
                  <c:pt idx="2">
                    <c:v>10 to 19</c:v>
                  </c:pt>
                  <c:pt idx="3">
                    <c:v>10 to 19</c:v>
                  </c:pt>
                  <c:pt idx="4">
                    <c:v>40 to 49</c:v>
                  </c:pt>
                  <c:pt idx="5">
                    <c:v>10 to 19</c:v>
                  </c:pt>
                  <c:pt idx="6">
                    <c:v>30 to 39</c:v>
                  </c:pt>
                  <c:pt idx="7">
                    <c:v>0 to 9</c:v>
                  </c:pt>
                  <c:pt idx="8">
                    <c:v>20 to 29</c:v>
                  </c:pt>
                  <c:pt idx="9">
                    <c:v>30 to 39</c:v>
                  </c:pt>
                </c:lvl>
                <c:lvl>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lvl>
              </c:multiLvlStrCache>
            </c:multiLvlStrRef>
          </c:cat>
          <c:val>
            <c:numRef>
              <c:f>pivot!$B$4:$B$24</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extLst>
            <c:ext xmlns:c16="http://schemas.microsoft.com/office/drawing/2014/chart" uri="{C3380CC4-5D6E-409C-BE32-E72D297353CC}">
              <c16:uniqueId val="{00000014-EF0C-474D-8CED-C934A02FD026}"/>
            </c:ext>
          </c:extLst>
        </c:ser>
        <c:ser>
          <c:idx val="1"/>
          <c:order val="1"/>
          <c:tx>
            <c:strRef>
              <c:f>pivot!$C$3</c:f>
              <c:strCache>
                <c:ptCount val="1"/>
                <c:pt idx="0">
                  <c:v>Sum of No Customers2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EF0C-474D-8CED-C934A02FD0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EF0C-474D-8CED-C934A02FD0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EF0C-474D-8CED-C934A02FD0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EF0C-474D-8CED-C934A02FD0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E-EF0C-474D-8CED-C934A02FD0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0-EF0C-474D-8CED-C934A02FD0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2-EF0C-474D-8CED-C934A02FD0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4-EF0C-474D-8CED-C934A02FD02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6-EF0C-474D-8CED-C934A02FD02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8-EF0C-474D-8CED-C934A02FD026}"/>
              </c:ext>
            </c:extLst>
          </c:dPt>
          <c:cat>
            <c:multiLvlStrRef>
              <c:f>pivot!$A$4:$A$24</c:f>
              <c:multiLvlStrCache>
                <c:ptCount val="10"/>
                <c:lvl>
                  <c:pt idx="0">
                    <c:v>20 to 29</c:v>
                  </c:pt>
                  <c:pt idx="1">
                    <c:v>50+</c:v>
                  </c:pt>
                  <c:pt idx="2">
                    <c:v>10 to 19</c:v>
                  </c:pt>
                  <c:pt idx="3">
                    <c:v>10 to 19</c:v>
                  </c:pt>
                  <c:pt idx="4">
                    <c:v>40 to 49</c:v>
                  </c:pt>
                  <c:pt idx="5">
                    <c:v>10 to 19</c:v>
                  </c:pt>
                  <c:pt idx="6">
                    <c:v>30 to 39</c:v>
                  </c:pt>
                  <c:pt idx="7">
                    <c:v>0 to 9</c:v>
                  </c:pt>
                  <c:pt idx="8">
                    <c:v>20 to 29</c:v>
                  </c:pt>
                  <c:pt idx="9">
                    <c:v>30 to 39</c:v>
                  </c:pt>
                </c:lvl>
                <c:lvl>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lvl>
              </c:multiLvlStrCache>
            </c:multiLvlStrRef>
          </c:cat>
          <c:val>
            <c:numRef>
              <c:f>pivot!$C$4:$C$24</c:f>
              <c:numCache>
                <c:formatCode>General</c:formatCode>
                <c:ptCount val="10"/>
                <c:pt idx="0">
                  <c:v>20</c:v>
                </c:pt>
                <c:pt idx="1">
                  <c:v>50</c:v>
                </c:pt>
                <c:pt idx="2">
                  <c:v>10</c:v>
                </c:pt>
                <c:pt idx="3">
                  <c:v>10</c:v>
                </c:pt>
                <c:pt idx="4">
                  <c:v>40</c:v>
                </c:pt>
                <c:pt idx="5">
                  <c:v>10</c:v>
                </c:pt>
                <c:pt idx="6">
                  <c:v>30</c:v>
                </c:pt>
                <c:pt idx="7">
                  <c:v>0</c:v>
                </c:pt>
                <c:pt idx="8">
                  <c:v>20</c:v>
                </c:pt>
                <c:pt idx="9">
                  <c:v>30</c:v>
                </c:pt>
              </c:numCache>
            </c:numRef>
          </c:val>
          <c:extLst>
            <c:ext xmlns:c16="http://schemas.microsoft.com/office/drawing/2014/chart" uri="{C3380CC4-5D6E-409C-BE32-E72D297353CC}">
              <c16:uniqueId val="{00000029-EF0C-474D-8CED-C934A02FD026}"/>
            </c:ext>
          </c:extLst>
        </c:ser>
        <c:ser>
          <c:idx val="2"/>
          <c:order val="2"/>
          <c:tx>
            <c:strRef>
              <c:f>pivot!$D$3</c:f>
              <c:strCache>
                <c:ptCount val="1"/>
                <c:pt idx="0">
                  <c:v>Sum of Calculated Bonus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EF0C-474D-8CED-C934A02FD0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EF0C-474D-8CED-C934A02FD0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EF0C-474D-8CED-C934A02FD0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EF0C-474D-8CED-C934A02FD0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EF0C-474D-8CED-C934A02FD0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EF0C-474D-8CED-C934A02FD0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EF0C-474D-8CED-C934A02FD0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9-EF0C-474D-8CED-C934A02FD02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B-EF0C-474D-8CED-C934A02FD02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D-EF0C-474D-8CED-C934A02FD026}"/>
              </c:ext>
            </c:extLst>
          </c:dPt>
          <c:cat>
            <c:multiLvlStrRef>
              <c:f>pivot!$A$4:$A$24</c:f>
              <c:multiLvlStrCache>
                <c:ptCount val="10"/>
                <c:lvl>
                  <c:pt idx="0">
                    <c:v>20 to 29</c:v>
                  </c:pt>
                  <c:pt idx="1">
                    <c:v>50+</c:v>
                  </c:pt>
                  <c:pt idx="2">
                    <c:v>10 to 19</c:v>
                  </c:pt>
                  <c:pt idx="3">
                    <c:v>10 to 19</c:v>
                  </c:pt>
                  <c:pt idx="4">
                    <c:v>40 to 49</c:v>
                  </c:pt>
                  <c:pt idx="5">
                    <c:v>10 to 19</c:v>
                  </c:pt>
                  <c:pt idx="6">
                    <c:v>30 to 39</c:v>
                  </c:pt>
                  <c:pt idx="7">
                    <c:v>0 to 9</c:v>
                  </c:pt>
                  <c:pt idx="8">
                    <c:v>20 to 29</c:v>
                  </c:pt>
                  <c:pt idx="9">
                    <c:v>30 to 39</c:v>
                  </c:pt>
                </c:lvl>
                <c:lvl>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lvl>
              </c:multiLvlStrCache>
            </c:multiLvlStrRef>
          </c:cat>
          <c:val>
            <c:numRef>
              <c:f>pivot!$D$4:$D$24</c:f>
              <c:numCache>
                <c:formatCode>General</c:formatCode>
                <c:ptCount val="10"/>
                <c:pt idx="0">
                  <c:v>1500</c:v>
                </c:pt>
                <c:pt idx="1">
                  <c:v>7500</c:v>
                </c:pt>
                <c:pt idx="2">
                  <c:v>500</c:v>
                </c:pt>
                <c:pt idx="3">
                  <c:v>500</c:v>
                </c:pt>
                <c:pt idx="4">
                  <c:v>5000</c:v>
                </c:pt>
                <c:pt idx="5">
                  <c:v>500</c:v>
                </c:pt>
                <c:pt idx="6">
                  <c:v>3000</c:v>
                </c:pt>
                <c:pt idx="7">
                  <c:v>0</c:v>
                </c:pt>
                <c:pt idx="8">
                  <c:v>1500</c:v>
                </c:pt>
                <c:pt idx="9">
                  <c:v>3000</c:v>
                </c:pt>
              </c:numCache>
            </c:numRef>
          </c:val>
          <c:extLst>
            <c:ext xmlns:c16="http://schemas.microsoft.com/office/drawing/2014/chart" uri="{C3380CC4-5D6E-409C-BE32-E72D297353CC}">
              <c16:uniqueId val="{0000003E-EF0C-474D-8CED-C934A02FD02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 Staff Bonuses by Prashant.xlsx]pivot!PivotTable1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pieChart>
        <c:varyColors val="1"/>
        <c:ser>
          <c:idx val="0"/>
          <c:order val="0"/>
          <c:tx>
            <c:strRef>
              <c:f>pivot!$B$3</c:f>
              <c:strCache>
                <c:ptCount val="1"/>
                <c:pt idx="0">
                  <c:v>Sum of No Customers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pivot!$A$4:$A$24</c:f>
              <c:multiLvlStrCache>
                <c:ptCount val="10"/>
                <c:lvl>
                  <c:pt idx="0">
                    <c:v>20 to 29</c:v>
                  </c:pt>
                  <c:pt idx="1">
                    <c:v>50+</c:v>
                  </c:pt>
                  <c:pt idx="2">
                    <c:v>10 to 19</c:v>
                  </c:pt>
                  <c:pt idx="3">
                    <c:v>10 to 19</c:v>
                  </c:pt>
                  <c:pt idx="4">
                    <c:v>40 to 49</c:v>
                  </c:pt>
                  <c:pt idx="5">
                    <c:v>10 to 19</c:v>
                  </c:pt>
                  <c:pt idx="6">
                    <c:v>30 to 39</c:v>
                  </c:pt>
                  <c:pt idx="7">
                    <c:v>0 to 9</c:v>
                  </c:pt>
                  <c:pt idx="8">
                    <c:v>20 to 29</c:v>
                  </c:pt>
                  <c:pt idx="9">
                    <c:v>30 to 39</c:v>
                  </c:pt>
                </c:lvl>
                <c:lvl>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lvl>
              </c:multiLvlStrCache>
            </c:multiLvlStrRef>
          </c:cat>
          <c:val>
            <c:numRef>
              <c:f>pivot!$B$4:$B$24</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extLst>
            <c:ext xmlns:c16="http://schemas.microsoft.com/office/drawing/2014/chart" uri="{C3380CC4-5D6E-409C-BE32-E72D297353CC}">
              <c16:uniqueId val="{00000000-F2C4-481F-88C6-D5B535428478}"/>
            </c:ext>
          </c:extLst>
        </c:ser>
        <c:ser>
          <c:idx val="1"/>
          <c:order val="1"/>
          <c:tx>
            <c:strRef>
              <c:f>pivot!$C$3</c:f>
              <c:strCache>
                <c:ptCount val="1"/>
                <c:pt idx="0">
                  <c:v>Sum of No Customers2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pivot!$A$4:$A$24</c:f>
              <c:multiLvlStrCache>
                <c:ptCount val="10"/>
                <c:lvl>
                  <c:pt idx="0">
                    <c:v>20 to 29</c:v>
                  </c:pt>
                  <c:pt idx="1">
                    <c:v>50+</c:v>
                  </c:pt>
                  <c:pt idx="2">
                    <c:v>10 to 19</c:v>
                  </c:pt>
                  <c:pt idx="3">
                    <c:v>10 to 19</c:v>
                  </c:pt>
                  <c:pt idx="4">
                    <c:v>40 to 49</c:v>
                  </c:pt>
                  <c:pt idx="5">
                    <c:v>10 to 19</c:v>
                  </c:pt>
                  <c:pt idx="6">
                    <c:v>30 to 39</c:v>
                  </c:pt>
                  <c:pt idx="7">
                    <c:v>0 to 9</c:v>
                  </c:pt>
                  <c:pt idx="8">
                    <c:v>20 to 29</c:v>
                  </c:pt>
                  <c:pt idx="9">
                    <c:v>30 to 39</c:v>
                  </c:pt>
                </c:lvl>
                <c:lvl>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lvl>
              </c:multiLvlStrCache>
            </c:multiLvlStrRef>
          </c:cat>
          <c:val>
            <c:numRef>
              <c:f>pivot!$C$4:$C$24</c:f>
              <c:numCache>
                <c:formatCode>General</c:formatCode>
                <c:ptCount val="10"/>
                <c:pt idx="0">
                  <c:v>20</c:v>
                </c:pt>
                <c:pt idx="1">
                  <c:v>50</c:v>
                </c:pt>
                <c:pt idx="2">
                  <c:v>10</c:v>
                </c:pt>
                <c:pt idx="3">
                  <c:v>10</c:v>
                </c:pt>
                <c:pt idx="4">
                  <c:v>40</c:v>
                </c:pt>
                <c:pt idx="5">
                  <c:v>10</c:v>
                </c:pt>
                <c:pt idx="6">
                  <c:v>30</c:v>
                </c:pt>
                <c:pt idx="7">
                  <c:v>0</c:v>
                </c:pt>
                <c:pt idx="8">
                  <c:v>20</c:v>
                </c:pt>
                <c:pt idx="9">
                  <c:v>30</c:v>
                </c:pt>
              </c:numCache>
            </c:numRef>
          </c:val>
          <c:extLst>
            <c:ext xmlns:c16="http://schemas.microsoft.com/office/drawing/2014/chart" uri="{C3380CC4-5D6E-409C-BE32-E72D297353CC}">
              <c16:uniqueId val="{00000001-F2C4-481F-88C6-D5B535428478}"/>
            </c:ext>
          </c:extLst>
        </c:ser>
        <c:ser>
          <c:idx val="2"/>
          <c:order val="2"/>
          <c:tx>
            <c:strRef>
              <c:f>pivot!$D$3</c:f>
              <c:strCache>
                <c:ptCount val="1"/>
                <c:pt idx="0">
                  <c:v>Sum of Calculated Bonus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pivot!$A$4:$A$24</c:f>
              <c:multiLvlStrCache>
                <c:ptCount val="10"/>
                <c:lvl>
                  <c:pt idx="0">
                    <c:v>20 to 29</c:v>
                  </c:pt>
                  <c:pt idx="1">
                    <c:v>50+</c:v>
                  </c:pt>
                  <c:pt idx="2">
                    <c:v>10 to 19</c:v>
                  </c:pt>
                  <c:pt idx="3">
                    <c:v>10 to 19</c:v>
                  </c:pt>
                  <c:pt idx="4">
                    <c:v>40 to 49</c:v>
                  </c:pt>
                  <c:pt idx="5">
                    <c:v>10 to 19</c:v>
                  </c:pt>
                  <c:pt idx="6">
                    <c:v>30 to 39</c:v>
                  </c:pt>
                  <c:pt idx="7">
                    <c:v>0 to 9</c:v>
                  </c:pt>
                  <c:pt idx="8">
                    <c:v>20 to 29</c:v>
                  </c:pt>
                  <c:pt idx="9">
                    <c:v>30 to 39</c:v>
                  </c:pt>
                </c:lvl>
                <c:lvl>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lvl>
              </c:multiLvlStrCache>
            </c:multiLvlStrRef>
          </c:cat>
          <c:val>
            <c:numRef>
              <c:f>pivot!$D$4:$D$24</c:f>
              <c:numCache>
                <c:formatCode>General</c:formatCode>
                <c:ptCount val="10"/>
                <c:pt idx="0">
                  <c:v>1500</c:v>
                </c:pt>
                <c:pt idx="1">
                  <c:v>7500</c:v>
                </c:pt>
                <c:pt idx="2">
                  <c:v>500</c:v>
                </c:pt>
                <c:pt idx="3">
                  <c:v>500</c:v>
                </c:pt>
                <c:pt idx="4">
                  <c:v>5000</c:v>
                </c:pt>
                <c:pt idx="5">
                  <c:v>500</c:v>
                </c:pt>
                <c:pt idx="6">
                  <c:v>3000</c:v>
                </c:pt>
                <c:pt idx="7">
                  <c:v>0</c:v>
                </c:pt>
                <c:pt idx="8">
                  <c:v>1500</c:v>
                </c:pt>
                <c:pt idx="9">
                  <c:v>3000</c:v>
                </c:pt>
              </c:numCache>
            </c:numRef>
          </c:val>
          <c:extLst>
            <c:ext xmlns:c16="http://schemas.microsoft.com/office/drawing/2014/chart" uri="{C3380CC4-5D6E-409C-BE32-E72D297353CC}">
              <c16:uniqueId val="{00000002-F2C4-481F-88C6-D5B53542847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447675</xdr:colOff>
      <xdr:row>0</xdr:row>
      <xdr:rowOff>38101</xdr:rowOff>
    </xdr:from>
    <xdr:to>
      <xdr:col>19</xdr:col>
      <xdr:colOff>213244</xdr:colOff>
      <xdr:row>22</xdr:row>
      <xdr:rowOff>161925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447675" y="38101"/>
          <a:ext cx="11347969" cy="4314824"/>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200024</xdr:colOff>
      <xdr:row>0</xdr:row>
      <xdr:rowOff>103344</xdr:rowOff>
    </xdr:from>
    <xdr:to>
      <xdr:col>19</xdr:col>
      <xdr:colOff>66675</xdr:colOff>
      <xdr:row>22</xdr:row>
      <xdr:rowOff>121918</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2028824" y="103344"/>
          <a:ext cx="9620251" cy="4209574"/>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6</xdr:row>
      <xdr:rowOff>95249</xdr:rowOff>
    </xdr:from>
    <xdr:to>
      <xdr:col>3</xdr:col>
      <xdr:colOff>57150</xdr:colOff>
      <xdr:row>8</xdr:row>
      <xdr:rowOff>47624</xdr:rowOff>
    </xdr:to>
    <xdr:sp macro="" textlink="">
      <xdr:nvSpPr>
        <xdr:cNvPr id="5" name="TextBox 4"/>
        <xdr:cNvSpPr txBox="1"/>
      </xdr:nvSpPr>
      <xdr:spPr>
        <a:xfrm>
          <a:off x="657225" y="1238249"/>
          <a:ext cx="1228725" cy="333375"/>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DASHBOARD</a:t>
          </a:r>
        </a:p>
      </xdr:txBody>
    </xdr:sp>
    <xdr:clientData/>
  </xdr:twoCellAnchor>
  <xdr:twoCellAnchor editAs="oneCell">
    <xdr:from>
      <xdr:col>3</xdr:col>
      <xdr:colOff>342900</xdr:colOff>
      <xdr:row>3</xdr:row>
      <xdr:rowOff>66676</xdr:rowOff>
    </xdr:from>
    <xdr:to>
      <xdr:col>6</xdr:col>
      <xdr:colOff>342900</xdr:colOff>
      <xdr:row>20</xdr:row>
      <xdr:rowOff>133350</xdr:rowOff>
    </xdr:to>
    <mc:AlternateContent xmlns:mc="http://schemas.openxmlformats.org/markup-compatibility/2006" xmlns:a14="http://schemas.microsoft.com/office/drawing/2010/main">
      <mc:Choice Requires="a14">
        <xdr:graphicFrame macro="">
          <xdr:nvGraphicFramePr>
            <xdr:cNvPr id="6" name="Employee 1"/>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2171700" y="638176"/>
              <a:ext cx="1828800" cy="3305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542924</xdr:colOff>
      <xdr:row>3</xdr:row>
      <xdr:rowOff>84294</xdr:rowOff>
    </xdr:from>
    <xdr:to>
      <xdr:col>9</xdr:col>
      <xdr:colOff>542924</xdr:colOff>
      <xdr:row>16</xdr:row>
      <xdr:rowOff>131919</xdr:rowOff>
    </xdr:to>
    <mc:AlternateContent xmlns:mc="http://schemas.openxmlformats.org/markup-compatibility/2006" xmlns:a14="http://schemas.microsoft.com/office/drawing/2010/main">
      <mc:Choice Requires="a14">
        <xdr:graphicFrame macro="">
          <xdr:nvGraphicFramePr>
            <xdr:cNvPr id="7" name="No Customers 1"/>
            <xdr:cNvGraphicFramePr/>
          </xdr:nvGraphicFramePr>
          <xdr:xfrm>
            <a:off x="0" y="0"/>
            <a:ext cx="0" cy="0"/>
          </xdr:xfrm>
          <a:graphic>
            <a:graphicData uri="http://schemas.microsoft.com/office/drawing/2010/slicer">
              <sle:slicer xmlns:sle="http://schemas.microsoft.com/office/drawing/2010/slicer" name="No Customers 1"/>
            </a:graphicData>
          </a:graphic>
        </xdr:graphicFrame>
      </mc:Choice>
      <mc:Fallback xmlns="">
        <xdr:sp macro="" textlink="">
          <xdr:nvSpPr>
            <xdr:cNvPr id="0" name=""/>
            <xdr:cNvSpPr>
              <a:spLocks noTextEdit="1"/>
            </xdr:cNvSpPr>
          </xdr:nvSpPr>
          <xdr:spPr>
            <a:xfrm>
              <a:off x="4200524" y="65579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104774</xdr:colOff>
      <xdr:row>3</xdr:row>
      <xdr:rowOff>93818</xdr:rowOff>
    </xdr:from>
    <xdr:to>
      <xdr:col>13</xdr:col>
      <xdr:colOff>120014</xdr:colOff>
      <xdr:row>7</xdr:row>
      <xdr:rowOff>28575</xdr:rowOff>
    </xdr:to>
    <mc:AlternateContent xmlns:mc="http://schemas.openxmlformats.org/markup-compatibility/2006">
      <mc:Choice xmlns:a14="http://schemas.microsoft.com/office/drawing/2010/main" Requires="a14">
        <xdr:graphicFrame macro="">
          <xdr:nvGraphicFramePr>
            <xdr:cNvPr id="8" name="Calculated Bonus 1"/>
            <xdr:cNvGraphicFramePr/>
          </xdr:nvGraphicFramePr>
          <xdr:xfrm>
            <a:off x="0" y="0"/>
            <a:ext cx="0" cy="0"/>
          </xdr:xfrm>
          <a:graphic>
            <a:graphicData uri="http://schemas.microsoft.com/office/drawing/2010/slicer">
              <sle:slicer xmlns:sle="http://schemas.microsoft.com/office/drawing/2010/slicer" name="Calculated Bonus 1"/>
            </a:graphicData>
          </a:graphic>
        </xdr:graphicFrame>
      </mc:Choice>
      <mc:Fallback>
        <xdr:sp macro="" textlink="">
          <xdr:nvSpPr>
            <xdr:cNvPr id="0" name=""/>
            <xdr:cNvSpPr>
              <a:spLocks noTextEdit="1"/>
            </xdr:cNvSpPr>
          </xdr:nvSpPr>
          <xdr:spPr>
            <a:xfrm>
              <a:off x="6200774" y="665318"/>
              <a:ext cx="1844040" cy="696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447675</xdr:colOff>
      <xdr:row>0</xdr:row>
      <xdr:rowOff>142875</xdr:rowOff>
    </xdr:from>
    <xdr:to>
      <xdr:col>11</xdr:col>
      <xdr:colOff>9525</xdr:colOff>
      <xdr:row>2</xdr:row>
      <xdr:rowOff>47625</xdr:rowOff>
    </xdr:to>
    <xdr:sp macro="" textlink="">
      <xdr:nvSpPr>
        <xdr:cNvPr id="9" name="TextBox 8"/>
        <xdr:cNvSpPr txBox="1"/>
      </xdr:nvSpPr>
      <xdr:spPr>
        <a:xfrm>
          <a:off x="2276475" y="142875"/>
          <a:ext cx="4438650" cy="285750"/>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p>
          <a:r>
            <a:rPr lang="en-US" sz="1100"/>
            <a:t>By Clicking on Employee name we can find Bonus </a:t>
          </a:r>
        </a:p>
      </xdr:txBody>
    </xdr:sp>
    <xdr:clientData/>
  </xdr:twoCellAnchor>
  <xdr:twoCellAnchor>
    <xdr:from>
      <xdr:col>10</xdr:col>
      <xdr:colOff>361950</xdr:colOff>
      <xdr:row>8</xdr:row>
      <xdr:rowOff>180975</xdr:rowOff>
    </xdr:from>
    <xdr:to>
      <xdr:col>17</xdr:col>
      <xdr:colOff>257175</xdr:colOff>
      <xdr:row>21</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533400</xdr:colOff>
      <xdr:row>18</xdr:row>
      <xdr:rowOff>171450</xdr:rowOff>
    </xdr:from>
    <xdr:to>
      <xdr:col>3</xdr:col>
      <xdr:colOff>933450</xdr:colOff>
      <xdr:row>32</xdr:row>
      <xdr:rowOff>28575</xdr:rowOff>
    </xdr:to>
    <mc:AlternateContent xmlns:mc="http://schemas.openxmlformats.org/markup-compatibility/2006" xmlns:a14="http://schemas.microsoft.com/office/drawing/2010/main">
      <mc:Choice Requires="a14">
        <xdr:graphicFrame macro="">
          <xdr:nvGraphicFramePr>
            <xdr:cNvPr id="2" name="Employee"/>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2962275" y="3600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1514475</xdr:colOff>
      <xdr:row>17</xdr:row>
      <xdr:rowOff>161925</xdr:rowOff>
    </xdr:from>
    <xdr:to>
      <xdr:col>6</xdr:col>
      <xdr:colOff>581025</xdr:colOff>
      <xdr:row>31</xdr:row>
      <xdr:rowOff>19050</xdr:rowOff>
    </xdr:to>
    <mc:AlternateContent xmlns:mc="http://schemas.openxmlformats.org/markup-compatibility/2006" xmlns:a14="http://schemas.microsoft.com/office/drawing/2010/main">
      <mc:Choice Requires="a14">
        <xdr:graphicFrame macro="">
          <xdr:nvGraphicFramePr>
            <xdr:cNvPr id="3" name="No Customers"/>
            <xdr:cNvGraphicFramePr/>
          </xdr:nvGraphicFramePr>
          <xdr:xfrm>
            <a:off x="0" y="0"/>
            <a:ext cx="0" cy="0"/>
          </xdr:xfrm>
          <a:graphic>
            <a:graphicData uri="http://schemas.microsoft.com/office/drawing/2010/slicer">
              <sle:slicer xmlns:sle="http://schemas.microsoft.com/office/drawing/2010/slicer" name="No Customers"/>
            </a:graphicData>
          </a:graphic>
        </xdr:graphicFrame>
      </mc:Choice>
      <mc:Fallback xmlns="">
        <xdr:sp macro="" textlink="">
          <xdr:nvSpPr>
            <xdr:cNvPr id="0" name=""/>
            <xdr:cNvSpPr>
              <a:spLocks noTextEdit="1"/>
            </xdr:cNvSpPr>
          </xdr:nvSpPr>
          <xdr:spPr>
            <a:xfrm>
              <a:off x="5372100" y="3400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219075</xdr:colOff>
      <xdr:row>16</xdr:row>
      <xdr:rowOff>142875</xdr:rowOff>
    </xdr:from>
    <xdr:to>
      <xdr:col>15</xdr:col>
      <xdr:colOff>219075</xdr:colOff>
      <xdr:row>30</xdr:row>
      <xdr:rowOff>0</xdr:rowOff>
    </xdr:to>
    <mc:AlternateContent xmlns:mc="http://schemas.openxmlformats.org/markup-compatibility/2006" xmlns:a14="http://schemas.microsoft.com/office/drawing/2010/main">
      <mc:Choice Requires="a14">
        <xdr:graphicFrame macro="">
          <xdr:nvGraphicFramePr>
            <xdr:cNvPr id="4" name="Range"/>
            <xdr:cNvGraphicFramePr/>
          </xdr:nvGraphicFramePr>
          <xdr:xfrm>
            <a:off x="0" y="0"/>
            <a:ext cx="0" cy="0"/>
          </xdr:xfrm>
          <a:graphic>
            <a:graphicData uri="http://schemas.microsoft.com/office/drawing/2010/slicer">
              <sle:slicer xmlns:sle="http://schemas.microsoft.com/office/drawing/2010/slicer" name="Range"/>
            </a:graphicData>
          </a:graphic>
        </xdr:graphicFrame>
      </mc:Choice>
      <mc:Fallback xmlns="">
        <xdr:sp macro="" textlink="">
          <xdr:nvSpPr>
            <xdr:cNvPr id="0" name=""/>
            <xdr:cNvSpPr>
              <a:spLocks noTextEdit="1"/>
            </xdr:cNvSpPr>
          </xdr:nvSpPr>
          <xdr:spPr>
            <a:xfrm>
              <a:off x="1049655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161925</xdr:colOff>
      <xdr:row>14</xdr:row>
      <xdr:rowOff>47625</xdr:rowOff>
    </xdr:from>
    <xdr:to>
      <xdr:col>9</xdr:col>
      <xdr:colOff>161925</xdr:colOff>
      <xdr:row>27</xdr:row>
      <xdr:rowOff>95250</xdr:rowOff>
    </xdr:to>
    <mc:AlternateContent xmlns:mc="http://schemas.openxmlformats.org/markup-compatibility/2006" xmlns:a14="http://schemas.microsoft.com/office/drawing/2010/main">
      <mc:Choice Requires="a14">
        <xdr:graphicFrame macro="">
          <xdr:nvGraphicFramePr>
            <xdr:cNvPr id="5" name="No Customers2"/>
            <xdr:cNvGraphicFramePr/>
          </xdr:nvGraphicFramePr>
          <xdr:xfrm>
            <a:off x="0" y="0"/>
            <a:ext cx="0" cy="0"/>
          </xdr:xfrm>
          <a:graphic>
            <a:graphicData uri="http://schemas.microsoft.com/office/drawing/2010/slicer">
              <sle:slicer xmlns:sle="http://schemas.microsoft.com/office/drawing/2010/slicer" name="No Customers2"/>
            </a:graphicData>
          </a:graphic>
        </xdr:graphicFrame>
      </mc:Choice>
      <mc:Fallback xmlns="">
        <xdr:sp macro="" textlink="">
          <xdr:nvSpPr>
            <xdr:cNvPr id="0" name=""/>
            <xdr:cNvSpPr>
              <a:spLocks noTextEdit="1"/>
            </xdr:cNvSpPr>
          </xdr:nvSpPr>
          <xdr:spPr>
            <a:xfrm>
              <a:off x="6781800" y="2714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19</xdr:row>
      <xdr:rowOff>38100</xdr:rowOff>
    </xdr:from>
    <xdr:to>
      <xdr:col>12</xdr:col>
      <xdr:colOff>76200</xdr:colOff>
      <xdr:row>32</xdr:row>
      <xdr:rowOff>85725</xdr:rowOff>
    </xdr:to>
    <mc:AlternateContent xmlns:mc="http://schemas.openxmlformats.org/markup-compatibility/2006" xmlns:a14="http://schemas.microsoft.com/office/drawing/2010/main">
      <mc:Choice Requires="a14">
        <xdr:graphicFrame macro="">
          <xdr:nvGraphicFramePr>
            <xdr:cNvPr id="6" name="Calculated Bonus"/>
            <xdr:cNvGraphicFramePr/>
          </xdr:nvGraphicFramePr>
          <xdr:xfrm>
            <a:off x="0" y="0"/>
            <a:ext cx="0" cy="0"/>
          </xdr:xfrm>
          <a:graphic>
            <a:graphicData uri="http://schemas.microsoft.com/office/drawing/2010/slicer">
              <sle:slicer xmlns:sle="http://schemas.microsoft.com/office/drawing/2010/slicer" name="Calculated Bonus"/>
            </a:graphicData>
          </a:graphic>
        </xdr:graphicFrame>
      </mc:Choice>
      <mc:Fallback xmlns="">
        <xdr:sp macro="" textlink="">
          <xdr:nvSpPr>
            <xdr:cNvPr id="0" name=""/>
            <xdr:cNvSpPr>
              <a:spLocks noTextEdit="1"/>
            </xdr:cNvSpPr>
          </xdr:nvSpPr>
          <xdr:spPr>
            <a:xfrm>
              <a:off x="8524875" y="365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438150</xdr:colOff>
      <xdr:row>35</xdr:row>
      <xdr:rowOff>47625</xdr:rowOff>
    </xdr:from>
    <xdr:to>
      <xdr:col>3</xdr:col>
      <xdr:colOff>1152525</xdr:colOff>
      <xdr:row>49</xdr:row>
      <xdr:rowOff>123825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shant Aryan" refreshedDate="44939.950987037038" createdVersion="6" refreshedVersion="6" minRefreshableVersion="3" recordCount="10">
  <cacheSource type="worksheet">
    <worksheetSource ref="A17:E27" sheet="Sheet2"/>
  </cacheSource>
  <cacheFields count="5">
    <cacheField name="Employee" numFmtId="0">
      <sharedItems count="10">
        <s v="Emily Smith"/>
        <s v="Dan Jonesman"/>
        <s v="Fred Brown"/>
        <s v="Dora McTavish"/>
        <s v="Patrick O'Leary"/>
        <s v="Dawn Taylor"/>
        <s v="Penny Joyce"/>
        <s v="Ian Frankley"/>
        <s v="Jeff O'Brien"/>
        <s v="William Jones"/>
      </sharedItems>
    </cacheField>
    <cacheField name="No Customers" numFmtId="0">
      <sharedItems containsSemiMixedTypes="0" containsString="0" containsNumber="1" containsInteger="1" minValue="7" maxValue="51" count="10">
        <n v="15"/>
        <n v="23"/>
        <n v="41"/>
        <n v="18"/>
        <n v="7"/>
        <n v="51"/>
        <n v="22"/>
        <n v="19"/>
        <n v="37"/>
        <n v="34"/>
      </sharedItems>
    </cacheField>
    <cacheField name="Range" numFmtId="0">
      <sharedItems count="6">
        <s v="10 to 19"/>
        <s v="20 to 29"/>
        <s v="40 to 49"/>
        <s v="0 to 9"/>
        <s v="50+"/>
        <s v="30 to 39"/>
      </sharedItems>
    </cacheField>
    <cacheField name="No Customers2" numFmtId="0">
      <sharedItems containsSemiMixedTypes="0" containsString="0" containsNumber="1" containsInteger="1" minValue="0" maxValue="50" count="6">
        <n v="10"/>
        <n v="20"/>
        <n v="40"/>
        <n v="0"/>
        <n v="50"/>
        <n v="30"/>
      </sharedItems>
    </cacheField>
    <cacheField name="Calculated Bonus" numFmtId="0">
      <sharedItems containsSemiMixedTypes="0" containsString="0" containsNumber="1" containsInteger="1" minValue="0" maxValue="7500" count="6">
        <n v="500"/>
        <n v="1500"/>
        <n v="5000"/>
        <n v="0"/>
        <n v="7500"/>
        <n v="3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x v="0"/>
    <x v="0"/>
  </r>
  <r>
    <x v="1"/>
    <x v="1"/>
    <x v="1"/>
    <x v="1"/>
    <x v="1"/>
  </r>
  <r>
    <x v="2"/>
    <x v="2"/>
    <x v="2"/>
    <x v="2"/>
    <x v="2"/>
  </r>
  <r>
    <x v="3"/>
    <x v="3"/>
    <x v="0"/>
    <x v="0"/>
    <x v="0"/>
  </r>
  <r>
    <x v="4"/>
    <x v="4"/>
    <x v="3"/>
    <x v="3"/>
    <x v="3"/>
  </r>
  <r>
    <x v="5"/>
    <x v="5"/>
    <x v="4"/>
    <x v="4"/>
    <x v="4"/>
  </r>
  <r>
    <x v="6"/>
    <x v="6"/>
    <x v="1"/>
    <x v="1"/>
    <x v="1"/>
  </r>
  <r>
    <x v="7"/>
    <x v="7"/>
    <x v="0"/>
    <x v="0"/>
    <x v="0"/>
  </r>
  <r>
    <x v="8"/>
    <x v="8"/>
    <x v="5"/>
    <x v="5"/>
    <x v="5"/>
  </r>
  <r>
    <x v="9"/>
    <x v="9"/>
    <x v="5"/>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24" firstHeaderRow="0" firstDataRow="1" firstDataCol="1"/>
  <pivotFields count="5">
    <pivotField axis="axisRow" showAll="0">
      <items count="11">
        <item x="1"/>
        <item x="5"/>
        <item x="3"/>
        <item x="0"/>
        <item x="2"/>
        <item x="7"/>
        <item x="8"/>
        <item x="4"/>
        <item x="6"/>
        <item x="9"/>
        <item t="default"/>
      </items>
    </pivotField>
    <pivotField dataField="1" showAll="0">
      <items count="11">
        <item x="4"/>
        <item x="0"/>
        <item x="3"/>
        <item x="7"/>
        <item x="6"/>
        <item x="1"/>
        <item x="9"/>
        <item x="8"/>
        <item x="2"/>
        <item x="5"/>
        <item t="default"/>
      </items>
    </pivotField>
    <pivotField axis="axisRow" showAll="0">
      <items count="7">
        <item x="3"/>
        <item x="0"/>
        <item x="1"/>
        <item x="5"/>
        <item x="2"/>
        <item x="4"/>
        <item t="default"/>
      </items>
    </pivotField>
    <pivotField dataField="1" showAll="0">
      <items count="7">
        <item x="3"/>
        <item x="0"/>
        <item x="1"/>
        <item x="5"/>
        <item x="2"/>
        <item x="4"/>
        <item t="default"/>
      </items>
    </pivotField>
    <pivotField dataField="1" showAll="0">
      <items count="7">
        <item x="3"/>
        <item x="0"/>
        <item x="1"/>
        <item x="5"/>
        <item x="2"/>
        <item x="4"/>
        <item t="default"/>
      </items>
    </pivotField>
  </pivotFields>
  <rowFields count="2">
    <field x="0"/>
    <field x="2"/>
  </rowFields>
  <rowItems count="21">
    <i>
      <x/>
    </i>
    <i r="1">
      <x v="2"/>
    </i>
    <i>
      <x v="1"/>
    </i>
    <i r="1">
      <x v="5"/>
    </i>
    <i>
      <x v="2"/>
    </i>
    <i r="1">
      <x v="1"/>
    </i>
    <i>
      <x v="3"/>
    </i>
    <i r="1">
      <x v="1"/>
    </i>
    <i>
      <x v="4"/>
    </i>
    <i r="1">
      <x v="4"/>
    </i>
    <i>
      <x v="5"/>
    </i>
    <i r="1">
      <x v="1"/>
    </i>
    <i>
      <x v="6"/>
    </i>
    <i r="1">
      <x v="3"/>
    </i>
    <i>
      <x v="7"/>
    </i>
    <i r="1">
      <x/>
    </i>
    <i>
      <x v="8"/>
    </i>
    <i r="1">
      <x v="2"/>
    </i>
    <i>
      <x v="9"/>
    </i>
    <i r="1">
      <x v="3"/>
    </i>
    <i t="grand">
      <x/>
    </i>
  </rowItems>
  <colFields count="1">
    <field x="-2"/>
  </colFields>
  <colItems count="3">
    <i>
      <x/>
    </i>
    <i i="1">
      <x v="1"/>
    </i>
    <i i="2">
      <x v="2"/>
    </i>
  </colItems>
  <dataFields count="3">
    <dataField name="Sum of No Customers" fld="1" baseField="0" baseItem="0"/>
    <dataField name="Sum of No Customers2" fld="3" baseField="0" baseItem="0"/>
    <dataField name="Sum of Calculated Bonus" fld="4" baseField="0" baseItem="0"/>
  </dataFields>
  <chartFormats count="7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3">
          <reference field="4294967294" count="1" selected="0">
            <x v="0"/>
          </reference>
          <reference field="0" count="1" selected="0">
            <x v="0"/>
          </reference>
          <reference field="2" count="1" selected="0">
            <x v="2"/>
          </reference>
        </references>
      </pivotArea>
    </chartFormat>
    <chartFormat chart="2" format="5">
      <pivotArea type="data" outline="0" fieldPosition="0">
        <references count="3">
          <reference field="4294967294" count="1" selected="0">
            <x v="0"/>
          </reference>
          <reference field="0" count="1" selected="0">
            <x v="1"/>
          </reference>
          <reference field="2" count="1" selected="0">
            <x v="5"/>
          </reference>
        </references>
      </pivotArea>
    </chartFormat>
    <chartFormat chart="2" format="6">
      <pivotArea type="data" outline="0" fieldPosition="0">
        <references count="3">
          <reference field="4294967294" count="1" selected="0">
            <x v="0"/>
          </reference>
          <reference field="0" count="1" selected="0">
            <x v="2"/>
          </reference>
          <reference field="2" count="1" selected="0">
            <x v="1"/>
          </reference>
        </references>
      </pivotArea>
    </chartFormat>
    <chartFormat chart="2" format="7">
      <pivotArea type="data" outline="0" fieldPosition="0">
        <references count="3">
          <reference field="4294967294" count="1" selected="0">
            <x v="0"/>
          </reference>
          <reference field="0" count="1" selected="0">
            <x v="3"/>
          </reference>
          <reference field="2" count="1" selected="0">
            <x v="1"/>
          </reference>
        </references>
      </pivotArea>
    </chartFormat>
    <chartFormat chart="2" format="8">
      <pivotArea type="data" outline="0" fieldPosition="0">
        <references count="3">
          <reference field="4294967294" count="1" selected="0">
            <x v="0"/>
          </reference>
          <reference field="0" count="1" selected="0">
            <x v="4"/>
          </reference>
          <reference field="2" count="1" selected="0">
            <x v="4"/>
          </reference>
        </references>
      </pivotArea>
    </chartFormat>
    <chartFormat chart="2" format="9">
      <pivotArea type="data" outline="0" fieldPosition="0">
        <references count="3">
          <reference field="4294967294" count="1" selected="0">
            <x v="0"/>
          </reference>
          <reference field="0" count="1" selected="0">
            <x v="5"/>
          </reference>
          <reference field="2" count="1" selected="0">
            <x v="1"/>
          </reference>
        </references>
      </pivotArea>
    </chartFormat>
    <chartFormat chart="2" format="10">
      <pivotArea type="data" outline="0" fieldPosition="0">
        <references count="3">
          <reference field="4294967294" count="1" selected="0">
            <x v="0"/>
          </reference>
          <reference field="0" count="1" selected="0">
            <x v="6"/>
          </reference>
          <reference field="2" count="1" selected="0">
            <x v="3"/>
          </reference>
        </references>
      </pivotArea>
    </chartFormat>
    <chartFormat chart="2" format="11">
      <pivotArea type="data" outline="0" fieldPosition="0">
        <references count="3">
          <reference field="4294967294" count="1" selected="0">
            <x v="0"/>
          </reference>
          <reference field="0" count="1" selected="0">
            <x v="7"/>
          </reference>
          <reference field="2" count="1" selected="0">
            <x v="0"/>
          </reference>
        </references>
      </pivotArea>
    </chartFormat>
    <chartFormat chart="2" format="12">
      <pivotArea type="data" outline="0" fieldPosition="0">
        <references count="3">
          <reference field="4294967294" count="1" selected="0">
            <x v="0"/>
          </reference>
          <reference field="0" count="1" selected="0">
            <x v="8"/>
          </reference>
          <reference field="2" count="1" selected="0">
            <x v="2"/>
          </reference>
        </references>
      </pivotArea>
    </chartFormat>
    <chartFormat chart="2" format="13">
      <pivotArea type="data" outline="0" fieldPosition="0">
        <references count="3">
          <reference field="4294967294" count="1" selected="0">
            <x v="0"/>
          </reference>
          <reference field="0" count="1" selected="0">
            <x v="9"/>
          </reference>
          <reference field="2" count="1" selected="0">
            <x v="3"/>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3">
          <reference field="4294967294" count="1" selected="0">
            <x v="1"/>
          </reference>
          <reference field="0" count="1" selected="0">
            <x v="0"/>
          </reference>
          <reference field="2" count="1" selected="0">
            <x v="2"/>
          </reference>
        </references>
      </pivotArea>
    </chartFormat>
    <chartFormat chart="2" format="16">
      <pivotArea type="data" outline="0" fieldPosition="0">
        <references count="3">
          <reference field="4294967294" count="1" selected="0">
            <x v="1"/>
          </reference>
          <reference field="0" count="1" selected="0">
            <x v="1"/>
          </reference>
          <reference field="2" count="1" selected="0">
            <x v="5"/>
          </reference>
        </references>
      </pivotArea>
    </chartFormat>
    <chartFormat chart="2" format="17">
      <pivotArea type="data" outline="0" fieldPosition="0">
        <references count="3">
          <reference field="4294967294" count="1" selected="0">
            <x v="1"/>
          </reference>
          <reference field="0" count="1" selected="0">
            <x v="2"/>
          </reference>
          <reference field="2" count="1" selected="0">
            <x v="1"/>
          </reference>
        </references>
      </pivotArea>
    </chartFormat>
    <chartFormat chart="2" format="18">
      <pivotArea type="data" outline="0" fieldPosition="0">
        <references count="3">
          <reference field="4294967294" count="1" selected="0">
            <x v="1"/>
          </reference>
          <reference field="0" count="1" selected="0">
            <x v="3"/>
          </reference>
          <reference field="2" count="1" selected="0">
            <x v="1"/>
          </reference>
        </references>
      </pivotArea>
    </chartFormat>
    <chartFormat chart="2" format="19">
      <pivotArea type="data" outline="0" fieldPosition="0">
        <references count="3">
          <reference field="4294967294" count="1" selected="0">
            <x v="1"/>
          </reference>
          <reference field="0" count="1" selected="0">
            <x v="4"/>
          </reference>
          <reference field="2" count="1" selected="0">
            <x v="4"/>
          </reference>
        </references>
      </pivotArea>
    </chartFormat>
    <chartFormat chart="2" format="20">
      <pivotArea type="data" outline="0" fieldPosition="0">
        <references count="3">
          <reference field="4294967294" count="1" selected="0">
            <x v="1"/>
          </reference>
          <reference field="0" count="1" selected="0">
            <x v="5"/>
          </reference>
          <reference field="2" count="1" selected="0">
            <x v="1"/>
          </reference>
        </references>
      </pivotArea>
    </chartFormat>
    <chartFormat chart="2" format="21">
      <pivotArea type="data" outline="0" fieldPosition="0">
        <references count="3">
          <reference field="4294967294" count="1" selected="0">
            <x v="1"/>
          </reference>
          <reference field="0" count="1" selected="0">
            <x v="6"/>
          </reference>
          <reference field="2" count="1" selected="0">
            <x v="3"/>
          </reference>
        </references>
      </pivotArea>
    </chartFormat>
    <chartFormat chart="2" format="22">
      <pivotArea type="data" outline="0" fieldPosition="0">
        <references count="3">
          <reference field="4294967294" count="1" selected="0">
            <x v="1"/>
          </reference>
          <reference field="0" count="1" selected="0">
            <x v="7"/>
          </reference>
          <reference field="2" count="1" selected="0">
            <x v="0"/>
          </reference>
        </references>
      </pivotArea>
    </chartFormat>
    <chartFormat chart="2" format="23">
      <pivotArea type="data" outline="0" fieldPosition="0">
        <references count="3">
          <reference field="4294967294" count="1" selected="0">
            <x v="1"/>
          </reference>
          <reference field="0" count="1" selected="0">
            <x v="8"/>
          </reference>
          <reference field="2" count="1" selected="0">
            <x v="2"/>
          </reference>
        </references>
      </pivotArea>
    </chartFormat>
    <chartFormat chart="2" format="24">
      <pivotArea type="data" outline="0" fieldPosition="0">
        <references count="3">
          <reference field="4294967294" count="1" selected="0">
            <x v="1"/>
          </reference>
          <reference field="0" count="1" selected="0">
            <x v="9"/>
          </reference>
          <reference field="2" count="1" selected="0">
            <x v="3"/>
          </reference>
        </references>
      </pivotArea>
    </chartFormat>
    <chartFormat chart="2" format="25" series="1">
      <pivotArea type="data" outline="0" fieldPosition="0">
        <references count="1">
          <reference field="4294967294" count="1" selected="0">
            <x v="2"/>
          </reference>
        </references>
      </pivotArea>
    </chartFormat>
    <chartFormat chart="2" format="26">
      <pivotArea type="data" outline="0" fieldPosition="0">
        <references count="3">
          <reference field="4294967294" count="1" selected="0">
            <x v="2"/>
          </reference>
          <reference field="0" count="1" selected="0">
            <x v="0"/>
          </reference>
          <reference field="2" count="1" selected="0">
            <x v="2"/>
          </reference>
        </references>
      </pivotArea>
    </chartFormat>
    <chartFormat chart="2" format="27">
      <pivotArea type="data" outline="0" fieldPosition="0">
        <references count="3">
          <reference field="4294967294" count="1" selected="0">
            <x v="2"/>
          </reference>
          <reference field="0" count="1" selected="0">
            <x v="1"/>
          </reference>
          <reference field="2" count="1" selected="0">
            <x v="5"/>
          </reference>
        </references>
      </pivotArea>
    </chartFormat>
    <chartFormat chart="2" format="28">
      <pivotArea type="data" outline="0" fieldPosition="0">
        <references count="3">
          <reference field="4294967294" count="1" selected="0">
            <x v="2"/>
          </reference>
          <reference field="0" count="1" selected="0">
            <x v="2"/>
          </reference>
          <reference field="2" count="1" selected="0">
            <x v="1"/>
          </reference>
        </references>
      </pivotArea>
    </chartFormat>
    <chartFormat chart="2" format="29">
      <pivotArea type="data" outline="0" fieldPosition="0">
        <references count="3">
          <reference field="4294967294" count="1" selected="0">
            <x v="2"/>
          </reference>
          <reference field="0" count="1" selected="0">
            <x v="3"/>
          </reference>
          <reference field="2" count="1" selected="0">
            <x v="1"/>
          </reference>
        </references>
      </pivotArea>
    </chartFormat>
    <chartFormat chart="2" format="30">
      <pivotArea type="data" outline="0" fieldPosition="0">
        <references count="3">
          <reference field="4294967294" count="1" selected="0">
            <x v="2"/>
          </reference>
          <reference field="0" count="1" selected="0">
            <x v="4"/>
          </reference>
          <reference field="2" count="1" selected="0">
            <x v="4"/>
          </reference>
        </references>
      </pivotArea>
    </chartFormat>
    <chartFormat chart="2" format="31">
      <pivotArea type="data" outline="0" fieldPosition="0">
        <references count="3">
          <reference field="4294967294" count="1" selected="0">
            <x v="2"/>
          </reference>
          <reference field="0" count="1" selected="0">
            <x v="5"/>
          </reference>
          <reference field="2" count="1" selected="0">
            <x v="1"/>
          </reference>
        </references>
      </pivotArea>
    </chartFormat>
    <chartFormat chart="2" format="32">
      <pivotArea type="data" outline="0" fieldPosition="0">
        <references count="3">
          <reference field="4294967294" count="1" selected="0">
            <x v="2"/>
          </reference>
          <reference field="0" count="1" selected="0">
            <x v="6"/>
          </reference>
          <reference field="2" count="1" selected="0">
            <x v="3"/>
          </reference>
        </references>
      </pivotArea>
    </chartFormat>
    <chartFormat chart="2" format="33">
      <pivotArea type="data" outline="0" fieldPosition="0">
        <references count="3">
          <reference field="4294967294" count="1" selected="0">
            <x v="2"/>
          </reference>
          <reference field="0" count="1" selected="0">
            <x v="7"/>
          </reference>
          <reference field="2" count="1" selected="0">
            <x v="0"/>
          </reference>
        </references>
      </pivotArea>
    </chartFormat>
    <chartFormat chart="2" format="34">
      <pivotArea type="data" outline="0" fieldPosition="0">
        <references count="3">
          <reference field="4294967294" count="1" selected="0">
            <x v="2"/>
          </reference>
          <reference field="0" count="1" selected="0">
            <x v="8"/>
          </reference>
          <reference field="2" count="1" selected="0">
            <x v="2"/>
          </reference>
        </references>
      </pivotArea>
    </chartFormat>
    <chartFormat chart="2" format="35">
      <pivotArea type="data" outline="0" fieldPosition="0">
        <references count="3">
          <reference field="4294967294" count="1" selected="0">
            <x v="2"/>
          </reference>
          <reference field="0" count="1" selected="0">
            <x v="9"/>
          </reference>
          <reference field="2" count="1" selected="0">
            <x v="3"/>
          </reference>
        </references>
      </pivotArea>
    </chartFormat>
    <chartFormat chart="3" format="36" series="1">
      <pivotArea type="data" outline="0" fieldPosition="0">
        <references count="1">
          <reference field="4294967294" count="1" selected="0">
            <x v="0"/>
          </reference>
        </references>
      </pivotArea>
    </chartFormat>
    <chartFormat chart="3" format="37">
      <pivotArea type="data" outline="0" fieldPosition="0">
        <references count="3">
          <reference field="4294967294" count="1" selected="0">
            <x v="0"/>
          </reference>
          <reference field="0" count="1" selected="0">
            <x v="0"/>
          </reference>
          <reference field="2" count="1" selected="0">
            <x v="2"/>
          </reference>
        </references>
      </pivotArea>
    </chartFormat>
    <chartFormat chart="3" format="38">
      <pivotArea type="data" outline="0" fieldPosition="0">
        <references count="3">
          <reference field="4294967294" count="1" selected="0">
            <x v="0"/>
          </reference>
          <reference field="0" count="1" selected="0">
            <x v="1"/>
          </reference>
          <reference field="2" count="1" selected="0">
            <x v="5"/>
          </reference>
        </references>
      </pivotArea>
    </chartFormat>
    <chartFormat chart="3" format="39">
      <pivotArea type="data" outline="0" fieldPosition="0">
        <references count="3">
          <reference field="4294967294" count="1" selected="0">
            <x v="0"/>
          </reference>
          <reference field="0" count="1" selected="0">
            <x v="2"/>
          </reference>
          <reference field="2" count="1" selected="0">
            <x v="1"/>
          </reference>
        </references>
      </pivotArea>
    </chartFormat>
    <chartFormat chart="3" format="40">
      <pivotArea type="data" outline="0" fieldPosition="0">
        <references count="3">
          <reference field="4294967294" count="1" selected="0">
            <x v="0"/>
          </reference>
          <reference field="0" count="1" selected="0">
            <x v="3"/>
          </reference>
          <reference field="2" count="1" selected="0">
            <x v="1"/>
          </reference>
        </references>
      </pivotArea>
    </chartFormat>
    <chartFormat chart="3" format="41">
      <pivotArea type="data" outline="0" fieldPosition="0">
        <references count="3">
          <reference field="4294967294" count="1" selected="0">
            <x v="0"/>
          </reference>
          <reference field="0" count="1" selected="0">
            <x v="4"/>
          </reference>
          <reference field="2" count="1" selected="0">
            <x v="4"/>
          </reference>
        </references>
      </pivotArea>
    </chartFormat>
    <chartFormat chart="3" format="42">
      <pivotArea type="data" outline="0" fieldPosition="0">
        <references count="3">
          <reference field="4294967294" count="1" selected="0">
            <x v="0"/>
          </reference>
          <reference field="0" count="1" selected="0">
            <x v="5"/>
          </reference>
          <reference field="2" count="1" selected="0">
            <x v="1"/>
          </reference>
        </references>
      </pivotArea>
    </chartFormat>
    <chartFormat chart="3" format="43">
      <pivotArea type="data" outline="0" fieldPosition="0">
        <references count="3">
          <reference field="4294967294" count="1" selected="0">
            <x v="0"/>
          </reference>
          <reference field="0" count="1" selected="0">
            <x v="6"/>
          </reference>
          <reference field="2" count="1" selected="0">
            <x v="3"/>
          </reference>
        </references>
      </pivotArea>
    </chartFormat>
    <chartFormat chart="3" format="44">
      <pivotArea type="data" outline="0" fieldPosition="0">
        <references count="3">
          <reference field="4294967294" count="1" selected="0">
            <x v="0"/>
          </reference>
          <reference field="0" count="1" selected="0">
            <x v="7"/>
          </reference>
          <reference field="2" count="1" selected="0">
            <x v="0"/>
          </reference>
        </references>
      </pivotArea>
    </chartFormat>
    <chartFormat chart="3" format="45">
      <pivotArea type="data" outline="0" fieldPosition="0">
        <references count="3">
          <reference field="4294967294" count="1" selected="0">
            <x v="0"/>
          </reference>
          <reference field="0" count="1" selected="0">
            <x v="8"/>
          </reference>
          <reference field="2" count="1" selected="0">
            <x v="2"/>
          </reference>
        </references>
      </pivotArea>
    </chartFormat>
    <chartFormat chart="3" format="46">
      <pivotArea type="data" outline="0" fieldPosition="0">
        <references count="3">
          <reference field="4294967294" count="1" selected="0">
            <x v="0"/>
          </reference>
          <reference field="0" count="1" selected="0">
            <x v="9"/>
          </reference>
          <reference field="2" count="1" selected="0">
            <x v="3"/>
          </reference>
        </references>
      </pivotArea>
    </chartFormat>
    <chartFormat chart="3" format="47" series="1">
      <pivotArea type="data" outline="0" fieldPosition="0">
        <references count="1">
          <reference field="4294967294" count="1" selected="0">
            <x v="1"/>
          </reference>
        </references>
      </pivotArea>
    </chartFormat>
    <chartFormat chart="3" format="48">
      <pivotArea type="data" outline="0" fieldPosition="0">
        <references count="3">
          <reference field="4294967294" count="1" selected="0">
            <x v="1"/>
          </reference>
          <reference field="0" count="1" selected="0">
            <x v="0"/>
          </reference>
          <reference field="2" count="1" selected="0">
            <x v="2"/>
          </reference>
        </references>
      </pivotArea>
    </chartFormat>
    <chartFormat chart="3" format="49">
      <pivotArea type="data" outline="0" fieldPosition="0">
        <references count="3">
          <reference field="4294967294" count="1" selected="0">
            <x v="1"/>
          </reference>
          <reference field="0" count="1" selected="0">
            <x v="1"/>
          </reference>
          <reference field="2" count="1" selected="0">
            <x v="5"/>
          </reference>
        </references>
      </pivotArea>
    </chartFormat>
    <chartFormat chart="3" format="50">
      <pivotArea type="data" outline="0" fieldPosition="0">
        <references count="3">
          <reference field="4294967294" count="1" selected="0">
            <x v="1"/>
          </reference>
          <reference field="0" count="1" selected="0">
            <x v="2"/>
          </reference>
          <reference field="2" count="1" selected="0">
            <x v="1"/>
          </reference>
        </references>
      </pivotArea>
    </chartFormat>
    <chartFormat chart="3" format="51">
      <pivotArea type="data" outline="0" fieldPosition="0">
        <references count="3">
          <reference field="4294967294" count="1" selected="0">
            <x v="1"/>
          </reference>
          <reference field="0" count="1" selected="0">
            <x v="3"/>
          </reference>
          <reference field="2" count="1" selected="0">
            <x v="1"/>
          </reference>
        </references>
      </pivotArea>
    </chartFormat>
    <chartFormat chart="3" format="52">
      <pivotArea type="data" outline="0" fieldPosition="0">
        <references count="3">
          <reference field="4294967294" count="1" selected="0">
            <x v="1"/>
          </reference>
          <reference field="0" count="1" selected="0">
            <x v="4"/>
          </reference>
          <reference field="2" count="1" selected="0">
            <x v="4"/>
          </reference>
        </references>
      </pivotArea>
    </chartFormat>
    <chartFormat chart="3" format="53">
      <pivotArea type="data" outline="0" fieldPosition="0">
        <references count="3">
          <reference field="4294967294" count="1" selected="0">
            <x v="1"/>
          </reference>
          <reference field="0" count="1" selected="0">
            <x v="5"/>
          </reference>
          <reference field="2" count="1" selected="0">
            <x v="1"/>
          </reference>
        </references>
      </pivotArea>
    </chartFormat>
    <chartFormat chart="3" format="54">
      <pivotArea type="data" outline="0" fieldPosition="0">
        <references count="3">
          <reference field="4294967294" count="1" selected="0">
            <x v="1"/>
          </reference>
          <reference field="0" count="1" selected="0">
            <x v="6"/>
          </reference>
          <reference field="2" count="1" selected="0">
            <x v="3"/>
          </reference>
        </references>
      </pivotArea>
    </chartFormat>
    <chartFormat chart="3" format="55">
      <pivotArea type="data" outline="0" fieldPosition="0">
        <references count="3">
          <reference field="4294967294" count="1" selected="0">
            <x v="1"/>
          </reference>
          <reference field="0" count="1" selected="0">
            <x v="7"/>
          </reference>
          <reference field="2" count="1" selected="0">
            <x v="0"/>
          </reference>
        </references>
      </pivotArea>
    </chartFormat>
    <chartFormat chart="3" format="56">
      <pivotArea type="data" outline="0" fieldPosition="0">
        <references count="3">
          <reference field="4294967294" count="1" selected="0">
            <x v="1"/>
          </reference>
          <reference field="0" count="1" selected="0">
            <x v="8"/>
          </reference>
          <reference field="2" count="1" selected="0">
            <x v="2"/>
          </reference>
        </references>
      </pivotArea>
    </chartFormat>
    <chartFormat chart="3" format="57">
      <pivotArea type="data" outline="0" fieldPosition="0">
        <references count="3">
          <reference field="4294967294" count="1" selected="0">
            <x v="1"/>
          </reference>
          <reference field="0" count="1" selected="0">
            <x v="9"/>
          </reference>
          <reference field="2" count="1" selected="0">
            <x v="3"/>
          </reference>
        </references>
      </pivotArea>
    </chartFormat>
    <chartFormat chart="3" format="58" series="1">
      <pivotArea type="data" outline="0" fieldPosition="0">
        <references count="1">
          <reference field="4294967294" count="1" selected="0">
            <x v="2"/>
          </reference>
        </references>
      </pivotArea>
    </chartFormat>
    <chartFormat chart="3" format="59">
      <pivotArea type="data" outline="0" fieldPosition="0">
        <references count="3">
          <reference field="4294967294" count="1" selected="0">
            <x v="2"/>
          </reference>
          <reference field="0" count="1" selected="0">
            <x v="0"/>
          </reference>
          <reference field="2" count="1" selected="0">
            <x v="2"/>
          </reference>
        </references>
      </pivotArea>
    </chartFormat>
    <chartFormat chart="3" format="60">
      <pivotArea type="data" outline="0" fieldPosition="0">
        <references count="3">
          <reference field="4294967294" count="1" selected="0">
            <x v="2"/>
          </reference>
          <reference field="0" count="1" selected="0">
            <x v="1"/>
          </reference>
          <reference field="2" count="1" selected="0">
            <x v="5"/>
          </reference>
        </references>
      </pivotArea>
    </chartFormat>
    <chartFormat chart="3" format="61">
      <pivotArea type="data" outline="0" fieldPosition="0">
        <references count="3">
          <reference field="4294967294" count="1" selected="0">
            <x v="2"/>
          </reference>
          <reference field="0" count="1" selected="0">
            <x v="2"/>
          </reference>
          <reference field="2" count="1" selected="0">
            <x v="1"/>
          </reference>
        </references>
      </pivotArea>
    </chartFormat>
    <chartFormat chart="3" format="62">
      <pivotArea type="data" outline="0" fieldPosition="0">
        <references count="3">
          <reference field="4294967294" count="1" selected="0">
            <x v="2"/>
          </reference>
          <reference field="0" count="1" selected="0">
            <x v="3"/>
          </reference>
          <reference field="2" count="1" selected="0">
            <x v="1"/>
          </reference>
        </references>
      </pivotArea>
    </chartFormat>
    <chartFormat chart="3" format="63">
      <pivotArea type="data" outline="0" fieldPosition="0">
        <references count="3">
          <reference field="4294967294" count="1" selected="0">
            <x v="2"/>
          </reference>
          <reference field="0" count="1" selected="0">
            <x v="4"/>
          </reference>
          <reference field="2" count="1" selected="0">
            <x v="4"/>
          </reference>
        </references>
      </pivotArea>
    </chartFormat>
    <chartFormat chart="3" format="64">
      <pivotArea type="data" outline="0" fieldPosition="0">
        <references count="3">
          <reference field="4294967294" count="1" selected="0">
            <x v="2"/>
          </reference>
          <reference field="0" count="1" selected="0">
            <x v="5"/>
          </reference>
          <reference field="2" count="1" selected="0">
            <x v="1"/>
          </reference>
        </references>
      </pivotArea>
    </chartFormat>
    <chartFormat chart="3" format="65">
      <pivotArea type="data" outline="0" fieldPosition="0">
        <references count="3">
          <reference field="4294967294" count="1" selected="0">
            <x v="2"/>
          </reference>
          <reference field="0" count="1" selected="0">
            <x v="6"/>
          </reference>
          <reference field="2" count="1" selected="0">
            <x v="3"/>
          </reference>
        </references>
      </pivotArea>
    </chartFormat>
    <chartFormat chart="3" format="66">
      <pivotArea type="data" outline="0" fieldPosition="0">
        <references count="3">
          <reference field="4294967294" count="1" selected="0">
            <x v="2"/>
          </reference>
          <reference field="0" count="1" selected="0">
            <x v="7"/>
          </reference>
          <reference field="2" count="1" selected="0">
            <x v="0"/>
          </reference>
        </references>
      </pivotArea>
    </chartFormat>
    <chartFormat chart="3" format="67">
      <pivotArea type="data" outline="0" fieldPosition="0">
        <references count="3">
          <reference field="4294967294" count="1" selected="0">
            <x v="2"/>
          </reference>
          <reference field="0" count="1" selected="0">
            <x v="8"/>
          </reference>
          <reference field="2" count="1" selected="0">
            <x v="2"/>
          </reference>
        </references>
      </pivotArea>
    </chartFormat>
    <chartFormat chart="3" format="68">
      <pivotArea type="data" outline="0" fieldPosition="0">
        <references count="3">
          <reference field="4294967294" count="1" selected="0">
            <x v="2"/>
          </reference>
          <reference field="0" count="1" selected="0">
            <x v="9"/>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 sourceName="Employee">
  <pivotTables>
    <pivotTable tabId="3" name="PivotTable1"/>
  </pivotTables>
  <data>
    <tabular pivotCacheId="1">
      <items count="10">
        <i x="1" s="1"/>
        <i x="5" s="1"/>
        <i x="3" s="1"/>
        <i x="0" s="1"/>
        <i x="2" s="1"/>
        <i x="7" s="1"/>
        <i x="8" s="1"/>
        <i x="4" s="1"/>
        <i x="6"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o_Customers" sourceName="No Customers">
  <pivotTables>
    <pivotTable tabId="3" name="PivotTable1"/>
  </pivotTables>
  <data>
    <tabular pivotCacheId="1">
      <items count="10">
        <i x="4" s="1"/>
        <i x="0" s="1"/>
        <i x="3" s="1"/>
        <i x="7" s="1"/>
        <i x="6" s="1"/>
        <i x="1" s="1"/>
        <i x="9" s="1"/>
        <i x="8"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ange" sourceName="Range">
  <pivotTables>
    <pivotTable tabId="3" name="PivotTable1"/>
  </pivotTables>
  <data>
    <tabular pivotCacheId="1">
      <items count="6">
        <i x="3" s="1"/>
        <i x="0" s="1"/>
        <i x="1" s="1"/>
        <i x="5"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No_Customers2" sourceName="No Customers2">
  <pivotTables>
    <pivotTable tabId="3" name="PivotTable1"/>
  </pivotTables>
  <data>
    <tabular pivotCacheId="1">
      <items count="6">
        <i x="3" s="1"/>
        <i x="0" s="1"/>
        <i x="1" s="1"/>
        <i x="5"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lculated_Bonus" sourceName="Calculated Bonus">
  <pivotTables>
    <pivotTable tabId="3" name="PivotTable1"/>
  </pivotTables>
  <data>
    <tabular pivotCacheId="1">
      <items count="6">
        <i x="3" s="1"/>
        <i x="0" s="1"/>
        <i x="1" s="1"/>
        <i x="5"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1" cache="Slicer_Employee" caption="Employee" rowHeight="241300"/>
  <slicer name="No Customers 1" cache="Slicer_No_Customers" caption="No Customers" rowHeight="241300"/>
  <slicer name="Calculated Bonus 1" cache="Slicer_Calculated_Bonus" caption="Calculated Bonus" rowHeight="274320"/>
</slicers>
</file>

<file path=xl/slicers/slicer2.xml><?xml version="1.0" encoding="utf-8"?>
<slicers xmlns="http://schemas.microsoft.com/office/spreadsheetml/2009/9/main" xmlns:mc="http://schemas.openxmlformats.org/markup-compatibility/2006" xmlns:x="http://schemas.openxmlformats.org/spreadsheetml/2006/main" mc:Ignorable="x">
  <slicer name="Employee" cache="Slicer_Employee" caption="Employee" rowHeight="241300"/>
  <slicer name="No Customers" cache="Slicer_No_Customers" caption="No Customers" rowHeight="241300"/>
  <slicer name="Range" cache="Slicer_Range" caption="Range" rowHeight="241300"/>
  <slicer name="No Customers2" cache="Slicer_No_Customers2" caption="No Customers2" rowHeight="241300"/>
  <slicer name="Calculated Bonus" cache="Slicer_Calculated_Bonus" caption="Calculated Bonus" rowHeight="241300"/>
</slicers>
</file>

<file path=xl/tables/table1.xml><?xml version="1.0" encoding="utf-8"?>
<table xmlns="http://schemas.openxmlformats.org/spreadsheetml/2006/main" id="1" name="Table1" displayName="Table1" ref="H3:I9" totalsRowShown="0">
  <autoFilter ref="H3:I9"/>
  <tableColumns count="2">
    <tableColumn id="1" name="Column1"/>
    <tableColumn id="2" name="Rang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7" sqref="T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1" sqref="A1:B1"/>
    </sheetView>
  </sheetViews>
  <sheetFormatPr defaultColWidth="14.42578125" defaultRowHeight="15" customHeight="1" x14ac:dyDescent="0.25"/>
  <cols>
    <col min="1" max="1" width="14.5703125" customWidth="1"/>
    <col min="2" max="2" width="13.7109375" customWidth="1"/>
    <col min="3" max="3" width="15.5703125" customWidth="1"/>
    <col min="4" max="4" width="8.28515625" customWidth="1"/>
    <col min="5" max="5" width="8.140625" customWidth="1"/>
    <col min="6" max="6" width="8.85546875" customWidth="1"/>
    <col min="7" max="26" width="8.7109375" customWidth="1"/>
  </cols>
  <sheetData>
    <row r="1" spans="1:26" ht="14.25" customHeight="1" x14ac:dyDescent="0.35">
      <c r="A1" s="1" t="s">
        <v>0</v>
      </c>
    </row>
    <row r="2" spans="1:26" ht="14.25" customHeight="1" x14ac:dyDescent="0.25"/>
    <row r="3" spans="1:26" ht="25.5" customHeight="1" x14ac:dyDescent="0.25">
      <c r="A3" s="2" t="s">
        <v>1</v>
      </c>
      <c r="B3" s="3" t="s">
        <v>2</v>
      </c>
      <c r="C3" s="4" t="s">
        <v>3</v>
      </c>
      <c r="D3" s="5"/>
      <c r="E3" s="6"/>
      <c r="F3" s="6"/>
      <c r="G3" s="5"/>
      <c r="H3" s="5"/>
      <c r="I3" s="5"/>
      <c r="J3" s="5"/>
      <c r="K3" s="5"/>
      <c r="L3" s="5"/>
      <c r="M3" s="5"/>
      <c r="N3" s="5"/>
      <c r="O3" s="5"/>
      <c r="P3" s="5"/>
      <c r="Q3" s="5"/>
      <c r="R3" s="5"/>
      <c r="S3" s="5"/>
      <c r="T3" s="5"/>
      <c r="U3" s="5"/>
      <c r="V3" s="5"/>
      <c r="W3" s="5"/>
      <c r="X3" s="5"/>
      <c r="Y3" s="5"/>
      <c r="Z3" s="5"/>
    </row>
    <row r="4" spans="1:26" ht="14.25" customHeight="1" x14ac:dyDescent="0.25">
      <c r="A4" s="7" t="s">
        <v>4</v>
      </c>
      <c r="B4" s="7">
        <v>15</v>
      </c>
      <c r="C4" s="8"/>
      <c r="E4" s="9"/>
      <c r="F4" s="9"/>
    </row>
    <row r="5" spans="1:26" ht="14.25" customHeight="1" x14ac:dyDescent="0.25">
      <c r="A5" s="7" t="s">
        <v>5</v>
      </c>
      <c r="B5" s="7">
        <v>23</v>
      </c>
      <c r="C5" s="8"/>
      <c r="E5" s="9"/>
      <c r="F5" s="9"/>
    </row>
    <row r="6" spans="1:26" ht="14.25" customHeight="1" x14ac:dyDescent="0.25">
      <c r="A6" s="7" t="s">
        <v>6</v>
      </c>
      <c r="B6" s="7">
        <v>41</v>
      </c>
      <c r="C6" s="8"/>
      <c r="E6" s="9"/>
      <c r="F6" s="9"/>
    </row>
    <row r="7" spans="1:26" ht="14.25" customHeight="1" x14ac:dyDescent="0.25">
      <c r="A7" s="7" t="s">
        <v>7</v>
      </c>
      <c r="B7" s="7">
        <v>18</v>
      </c>
      <c r="C7" s="8"/>
      <c r="E7" s="9"/>
      <c r="F7" s="9"/>
    </row>
    <row r="8" spans="1:26" ht="14.25" customHeight="1" x14ac:dyDescent="0.25">
      <c r="A8" s="7" t="s">
        <v>8</v>
      </c>
      <c r="B8" s="7">
        <v>7</v>
      </c>
      <c r="C8" s="8"/>
      <c r="E8" s="9"/>
      <c r="F8" s="9"/>
    </row>
    <row r="9" spans="1:26" ht="14.25" customHeight="1" x14ac:dyDescent="0.25">
      <c r="A9" s="7" t="s">
        <v>9</v>
      </c>
      <c r="B9" s="7">
        <v>51</v>
      </c>
      <c r="C9" s="8"/>
      <c r="E9" s="9"/>
      <c r="F9" s="9"/>
    </row>
    <row r="10" spans="1:26" ht="14.25" customHeight="1" x14ac:dyDescent="0.25">
      <c r="A10" s="7" t="s">
        <v>10</v>
      </c>
      <c r="B10" s="7">
        <v>22</v>
      </c>
      <c r="C10" s="8"/>
    </row>
    <row r="11" spans="1:26" ht="14.25" customHeight="1" x14ac:dyDescent="0.25">
      <c r="A11" s="7" t="s">
        <v>11</v>
      </c>
      <c r="B11" s="7">
        <v>19</v>
      </c>
      <c r="C11" s="8"/>
    </row>
    <row r="12" spans="1:26" ht="14.25" customHeight="1" x14ac:dyDescent="0.25">
      <c r="A12" s="7" t="s">
        <v>12</v>
      </c>
      <c r="B12" s="7">
        <v>37</v>
      </c>
      <c r="C12" s="8"/>
    </row>
    <row r="13" spans="1:26" ht="14.25" customHeight="1" x14ac:dyDescent="0.25">
      <c r="A13" s="7" t="s">
        <v>13</v>
      </c>
      <c r="B13" s="7">
        <v>34</v>
      </c>
      <c r="C13" s="8"/>
    </row>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4"/>
  <sheetViews>
    <sheetView topLeftCell="A7" workbookViewId="0">
      <selection activeCell="I39" sqref="I39"/>
    </sheetView>
  </sheetViews>
  <sheetFormatPr defaultRowHeight="15" x14ac:dyDescent="0.25"/>
  <cols>
    <col min="1" max="1" width="16.140625" bestFit="1" customWidth="1"/>
    <col min="2" max="2" width="20.28515625" bestFit="1" customWidth="1"/>
    <col min="3" max="3" width="21.42578125" bestFit="1" customWidth="1"/>
    <col min="4" max="4" width="23.140625" bestFit="1" customWidth="1"/>
  </cols>
  <sheetData>
    <row r="3" spans="1:4" x14ac:dyDescent="0.25">
      <c r="A3" s="21" t="s">
        <v>25</v>
      </c>
      <c r="B3" t="s">
        <v>27</v>
      </c>
      <c r="C3" t="s">
        <v>28</v>
      </c>
      <c r="D3" t="s">
        <v>29</v>
      </c>
    </row>
    <row r="4" spans="1:4" x14ac:dyDescent="0.25">
      <c r="A4" s="22" t="s">
        <v>5</v>
      </c>
      <c r="B4" s="23">
        <v>23</v>
      </c>
      <c r="C4" s="23">
        <v>20</v>
      </c>
      <c r="D4" s="23">
        <v>1500</v>
      </c>
    </row>
    <row r="5" spans="1:4" x14ac:dyDescent="0.25">
      <c r="A5" s="24" t="s">
        <v>17</v>
      </c>
      <c r="B5" s="23">
        <v>23</v>
      </c>
      <c r="C5" s="23">
        <v>20</v>
      </c>
      <c r="D5" s="23">
        <v>1500</v>
      </c>
    </row>
    <row r="6" spans="1:4" x14ac:dyDescent="0.25">
      <c r="A6" s="22" t="s">
        <v>9</v>
      </c>
      <c r="B6" s="23">
        <v>51</v>
      </c>
      <c r="C6" s="23">
        <v>50</v>
      </c>
      <c r="D6" s="23">
        <v>7500</v>
      </c>
    </row>
    <row r="7" spans="1:4" x14ac:dyDescent="0.25">
      <c r="A7" s="24" t="s">
        <v>20</v>
      </c>
      <c r="B7" s="23">
        <v>51</v>
      </c>
      <c r="C7" s="23">
        <v>50</v>
      </c>
      <c r="D7" s="23">
        <v>7500</v>
      </c>
    </row>
    <row r="8" spans="1:4" x14ac:dyDescent="0.25">
      <c r="A8" s="22" t="s">
        <v>7</v>
      </c>
      <c r="B8" s="23">
        <v>18</v>
      </c>
      <c r="C8" s="23">
        <v>10</v>
      </c>
      <c r="D8" s="23">
        <v>500</v>
      </c>
    </row>
    <row r="9" spans="1:4" x14ac:dyDescent="0.25">
      <c r="A9" s="24" t="s">
        <v>16</v>
      </c>
      <c r="B9" s="23">
        <v>18</v>
      </c>
      <c r="C9" s="23">
        <v>10</v>
      </c>
      <c r="D9" s="23">
        <v>500</v>
      </c>
    </row>
    <row r="10" spans="1:4" x14ac:dyDescent="0.25">
      <c r="A10" s="22" t="s">
        <v>4</v>
      </c>
      <c r="B10" s="23">
        <v>15</v>
      </c>
      <c r="C10" s="23">
        <v>10</v>
      </c>
      <c r="D10" s="23">
        <v>500</v>
      </c>
    </row>
    <row r="11" spans="1:4" x14ac:dyDescent="0.25">
      <c r="A11" s="24" t="s">
        <v>16</v>
      </c>
      <c r="B11" s="23">
        <v>15</v>
      </c>
      <c r="C11" s="23">
        <v>10</v>
      </c>
      <c r="D11" s="23">
        <v>500</v>
      </c>
    </row>
    <row r="12" spans="1:4" x14ac:dyDescent="0.25">
      <c r="A12" s="22" t="s">
        <v>6</v>
      </c>
      <c r="B12" s="23">
        <v>41</v>
      </c>
      <c r="C12" s="23">
        <v>40</v>
      </c>
      <c r="D12" s="23">
        <v>5000</v>
      </c>
    </row>
    <row r="13" spans="1:4" x14ac:dyDescent="0.25">
      <c r="A13" s="24" t="s">
        <v>19</v>
      </c>
      <c r="B13" s="23">
        <v>41</v>
      </c>
      <c r="C13" s="23">
        <v>40</v>
      </c>
      <c r="D13" s="23">
        <v>5000</v>
      </c>
    </row>
    <row r="14" spans="1:4" x14ac:dyDescent="0.25">
      <c r="A14" s="22" t="s">
        <v>11</v>
      </c>
      <c r="B14" s="23">
        <v>19</v>
      </c>
      <c r="C14" s="23">
        <v>10</v>
      </c>
      <c r="D14" s="23">
        <v>500</v>
      </c>
    </row>
    <row r="15" spans="1:4" x14ac:dyDescent="0.25">
      <c r="A15" s="24" t="s">
        <v>16</v>
      </c>
      <c r="B15" s="23">
        <v>19</v>
      </c>
      <c r="C15" s="23">
        <v>10</v>
      </c>
      <c r="D15" s="23">
        <v>500</v>
      </c>
    </row>
    <row r="16" spans="1:4" x14ac:dyDescent="0.25">
      <c r="A16" s="22" t="s">
        <v>12</v>
      </c>
      <c r="B16" s="23">
        <v>37</v>
      </c>
      <c r="C16" s="23">
        <v>30</v>
      </c>
      <c r="D16" s="23">
        <v>3000</v>
      </c>
    </row>
    <row r="17" spans="1:4" x14ac:dyDescent="0.25">
      <c r="A17" s="24" t="s">
        <v>18</v>
      </c>
      <c r="B17" s="23">
        <v>37</v>
      </c>
      <c r="C17" s="23">
        <v>30</v>
      </c>
      <c r="D17" s="23">
        <v>3000</v>
      </c>
    </row>
    <row r="18" spans="1:4" x14ac:dyDescent="0.25">
      <c r="A18" s="22" t="s">
        <v>8</v>
      </c>
      <c r="B18" s="23">
        <v>7</v>
      </c>
      <c r="C18" s="23">
        <v>0</v>
      </c>
      <c r="D18" s="23">
        <v>0</v>
      </c>
    </row>
    <row r="19" spans="1:4" x14ac:dyDescent="0.25">
      <c r="A19" s="24" t="s">
        <v>15</v>
      </c>
      <c r="B19" s="23">
        <v>7</v>
      </c>
      <c r="C19" s="23">
        <v>0</v>
      </c>
      <c r="D19" s="23">
        <v>0</v>
      </c>
    </row>
    <row r="20" spans="1:4" x14ac:dyDescent="0.25">
      <c r="A20" s="22" t="s">
        <v>10</v>
      </c>
      <c r="B20" s="23">
        <v>22</v>
      </c>
      <c r="C20" s="23">
        <v>20</v>
      </c>
      <c r="D20" s="23">
        <v>1500</v>
      </c>
    </row>
    <row r="21" spans="1:4" x14ac:dyDescent="0.25">
      <c r="A21" s="24" t="s">
        <v>17</v>
      </c>
      <c r="B21" s="23">
        <v>22</v>
      </c>
      <c r="C21" s="23">
        <v>20</v>
      </c>
      <c r="D21" s="23">
        <v>1500</v>
      </c>
    </row>
    <row r="22" spans="1:4" x14ac:dyDescent="0.25">
      <c r="A22" s="22" t="s">
        <v>13</v>
      </c>
      <c r="B22" s="23">
        <v>34</v>
      </c>
      <c r="C22" s="23">
        <v>30</v>
      </c>
      <c r="D22" s="23">
        <v>3000</v>
      </c>
    </row>
    <row r="23" spans="1:4" x14ac:dyDescent="0.25">
      <c r="A23" s="24" t="s">
        <v>18</v>
      </c>
      <c r="B23" s="23">
        <v>34</v>
      </c>
      <c r="C23" s="23">
        <v>30</v>
      </c>
      <c r="D23" s="23">
        <v>3000</v>
      </c>
    </row>
    <row r="24" spans="1:4" x14ac:dyDescent="0.25">
      <c r="A24" s="22" t="s">
        <v>26</v>
      </c>
      <c r="B24" s="23">
        <v>267</v>
      </c>
      <c r="C24" s="23">
        <v>220</v>
      </c>
      <c r="D24" s="23">
        <v>23000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7"/>
  <sheetViews>
    <sheetView workbookViewId="0">
      <selection activeCell="G28" sqref="G28"/>
    </sheetView>
  </sheetViews>
  <sheetFormatPr defaultColWidth="14.42578125" defaultRowHeight="15" customHeight="1" x14ac:dyDescent="0.25"/>
  <cols>
    <col min="5" max="5" width="25.140625" customWidth="1"/>
  </cols>
  <sheetData>
    <row r="1" spans="1:9" x14ac:dyDescent="0.25">
      <c r="A1" s="10"/>
      <c r="B1" s="10"/>
      <c r="C1" s="18"/>
      <c r="D1" s="11"/>
    </row>
    <row r="2" spans="1:9" ht="30" x14ac:dyDescent="0.25">
      <c r="A2" s="12" t="s">
        <v>2</v>
      </c>
      <c r="B2" s="13" t="s">
        <v>14</v>
      </c>
      <c r="C2" s="19" t="s">
        <v>21</v>
      </c>
    </row>
    <row r="3" spans="1:9" x14ac:dyDescent="0.25">
      <c r="A3" s="14">
        <v>0</v>
      </c>
      <c r="B3" s="15">
        <v>25</v>
      </c>
      <c r="C3" s="20">
        <f>B3*A3</f>
        <v>0</v>
      </c>
      <c r="H3" t="s">
        <v>23</v>
      </c>
      <c r="I3" t="s">
        <v>22</v>
      </c>
    </row>
    <row r="4" spans="1:9" x14ac:dyDescent="0.25">
      <c r="A4" s="16">
        <v>10</v>
      </c>
      <c r="B4" s="15">
        <v>50</v>
      </c>
      <c r="C4" s="20">
        <f t="shared" ref="C4:C8" si="0">B4*A4</f>
        <v>500</v>
      </c>
      <c r="H4">
        <v>0</v>
      </c>
      <c r="I4" t="s">
        <v>15</v>
      </c>
    </row>
    <row r="5" spans="1:9" x14ac:dyDescent="0.25">
      <c r="A5" s="16">
        <v>20</v>
      </c>
      <c r="B5" s="15">
        <v>75</v>
      </c>
      <c r="C5" s="20">
        <f t="shared" si="0"/>
        <v>1500</v>
      </c>
      <c r="H5">
        <v>10</v>
      </c>
      <c r="I5" s="17" t="s">
        <v>16</v>
      </c>
    </row>
    <row r="6" spans="1:9" x14ac:dyDescent="0.25">
      <c r="A6" s="16">
        <v>30</v>
      </c>
      <c r="B6" s="15">
        <v>100</v>
      </c>
      <c r="C6" s="20">
        <f t="shared" si="0"/>
        <v>3000</v>
      </c>
      <c r="H6">
        <v>20</v>
      </c>
      <c r="I6" t="s">
        <v>17</v>
      </c>
    </row>
    <row r="7" spans="1:9" x14ac:dyDescent="0.25">
      <c r="A7" s="16">
        <v>40</v>
      </c>
      <c r="B7" s="15">
        <v>125</v>
      </c>
      <c r="C7" s="20">
        <f t="shared" si="0"/>
        <v>5000</v>
      </c>
      <c r="H7">
        <v>30</v>
      </c>
      <c r="I7" t="s">
        <v>18</v>
      </c>
    </row>
    <row r="8" spans="1:9" x14ac:dyDescent="0.25">
      <c r="A8" s="16">
        <v>50</v>
      </c>
      <c r="B8" s="15">
        <v>150</v>
      </c>
      <c r="C8" s="20">
        <f t="shared" si="0"/>
        <v>7500</v>
      </c>
      <c r="H8">
        <v>40</v>
      </c>
      <c r="I8" t="s">
        <v>19</v>
      </c>
    </row>
    <row r="9" spans="1:9" ht="15" customHeight="1" x14ac:dyDescent="0.25">
      <c r="H9">
        <v>50</v>
      </c>
      <c r="I9" t="s">
        <v>20</v>
      </c>
    </row>
    <row r="14" spans="1:9" ht="15" customHeight="1" x14ac:dyDescent="0.25">
      <c r="E14" s="17"/>
    </row>
    <row r="15" spans="1:9" ht="15" customHeight="1" x14ac:dyDescent="0.35">
      <c r="A15" s="1" t="s">
        <v>0</v>
      </c>
    </row>
    <row r="17" spans="1:5" ht="15" customHeight="1" x14ac:dyDescent="0.25">
      <c r="A17" s="2" t="s">
        <v>1</v>
      </c>
      <c r="B17" s="3" t="s">
        <v>2</v>
      </c>
      <c r="C17" s="3" t="s">
        <v>22</v>
      </c>
      <c r="D17" s="4" t="s">
        <v>2</v>
      </c>
      <c r="E17" s="4" t="s">
        <v>24</v>
      </c>
    </row>
    <row r="18" spans="1:5" ht="15" customHeight="1" x14ac:dyDescent="0.25">
      <c r="A18" s="7" t="s">
        <v>4</v>
      </c>
      <c r="B18" s="7">
        <v>15</v>
      </c>
      <c r="C18" s="7" t="str">
        <f>VLOOKUP(B18,Table1[],2,1)</f>
        <v>10 to 19</v>
      </c>
      <c r="D18">
        <f>LOOKUP(C18,Table1[Range],Table1[Column1])</f>
        <v>10</v>
      </c>
      <c r="E18">
        <f>LOOKUP(D18,A3:A8,C3:C8)</f>
        <v>500</v>
      </c>
    </row>
    <row r="19" spans="1:5" ht="15" customHeight="1" x14ac:dyDescent="0.25">
      <c r="A19" s="7" t="s">
        <v>5</v>
      </c>
      <c r="B19" s="7">
        <v>23</v>
      </c>
      <c r="C19" s="7" t="str">
        <f>VLOOKUP(B19,Table1[],2,1)</f>
        <v>20 to 29</v>
      </c>
      <c r="D19">
        <f>LOOKUP(C19,Table1[Range],Table1[Column1])</f>
        <v>20</v>
      </c>
      <c r="E19">
        <f>LOOKUP(D19,A4:A9,C4:C9)</f>
        <v>1500</v>
      </c>
    </row>
    <row r="20" spans="1:5" ht="15" customHeight="1" x14ac:dyDescent="0.25">
      <c r="A20" s="7" t="s">
        <v>6</v>
      </c>
      <c r="B20" s="7">
        <v>41</v>
      </c>
      <c r="C20" s="7" t="str">
        <f>VLOOKUP(B20,Table1[],2,1)</f>
        <v>40 to 49</v>
      </c>
      <c r="D20">
        <f>LOOKUP(C20,Table1[Range],Table1[Column1])</f>
        <v>40</v>
      </c>
      <c r="E20">
        <f>LOOKUP(D20,A5:A10,C5:C10)</f>
        <v>5000</v>
      </c>
    </row>
    <row r="21" spans="1:5" ht="15" customHeight="1" x14ac:dyDescent="0.25">
      <c r="A21" s="7" t="s">
        <v>7</v>
      </c>
      <c r="B21" s="7">
        <v>18</v>
      </c>
      <c r="C21" s="7" t="str">
        <f>VLOOKUP(B21,Table1[],2,1)</f>
        <v>10 to 19</v>
      </c>
      <c r="D21">
        <f>LOOKUP(C21,Table1[Range],Table1[Column1])</f>
        <v>10</v>
      </c>
      <c r="E21">
        <f>LOOKUP(D21,A3:A11,C3:C11)</f>
        <v>500</v>
      </c>
    </row>
    <row r="22" spans="1:5" ht="15" customHeight="1" x14ac:dyDescent="0.25">
      <c r="A22" s="7" t="s">
        <v>8</v>
      </c>
      <c r="B22" s="7">
        <v>7</v>
      </c>
      <c r="C22" s="7" t="str">
        <f>VLOOKUP(B22,Table1[],2,1)</f>
        <v>0 to 9</v>
      </c>
      <c r="D22">
        <f>LOOKUP(C22,Table1[Range],Table1[Column1])</f>
        <v>0</v>
      </c>
      <c r="E22">
        <f>LOOKUP(D22,A3:A8,C3:C8)</f>
        <v>0</v>
      </c>
    </row>
    <row r="23" spans="1:5" ht="15" customHeight="1" x14ac:dyDescent="0.25">
      <c r="A23" s="7" t="s">
        <v>9</v>
      </c>
      <c r="B23" s="7">
        <v>51</v>
      </c>
      <c r="C23" s="7" t="str">
        <f>VLOOKUP(B23,Table1[],2,1)</f>
        <v>50+</v>
      </c>
      <c r="D23">
        <f>LOOKUP(C23,Table1[Range],Table1[Column1])</f>
        <v>50</v>
      </c>
      <c r="E23">
        <f>LOOKUP(D23,A8:A13,C8:C13)</f>
        <v>7500</v>
      </c>
    </row>
    <row r="24" spans="1:5" ht="15" customHeight="1" x14ac:dyDescent="0.25">
      <c r="A24" s="7" t="s">
        <v>10</v>
      </c>
      <c r="B24" s="7">
        <v>22</v>
      </c>
      <c r="C24" s="7" t="str">
        <f>VLOOKUP(B24,Table1[],2,1)</f>
        <v>20 to 29</v>
      </c>
      <c r="D24">
        <f>LOOKUP(C24,Table1[Range],Table1[Column1])</f>
        <v>20</v>
      </c>
      <c r="E24">
        <f>LOOKUP(D24,A3:A8,C3:C8)</f>
        <v>1500</v>
      </c>
    </row>
    <row r="25" spans="1:5" ht="15" customHeight="1" x14ac:dyDescent="0.25">
      <c r="A25" s="7" t="s">
        <v>11</v>
      </c>
      <c r="B25" s="7">
        <v>19</v>
      </c>
      <c r="C25" s="7" t="str">
        <f>VLOOKUP(B25,Table1[],2,1)</f>
        <v>10 to 19</v>
      </c>
      <c r="D25">
        <f>LOOKUP(C25,Table1[Range],Table1[Column1])</f>
        <v>10</v>
      </c>
      <c r="E25">
        <f>LOOKUP(D25,A3:A8,C3:C8)</f>
        <v>500</v>
      </c>
    </row>
    <row r="26" spans="1:5" ht="15" customHeight="1" x14ac:dyDescent="0.25">
      <c r="A26" s="7" t="s">
        <v>12</v>
      </c>
      <c r="B26" s="7">
        <v>37</v>
      </c>
      <c r="C26" s="7" t="str">
        <f>VLOOKUP(B26,Table1[],2,1)</f>
        <v>30 to 39</v>
      </c>
      <c r="D26">
        <f>LOOKUP(C26,Table1[Range],Table1[Column1])</f>
        <v>30</v>
      </c>
      <c r="E26">
        <f>LOOKUP(D26,A3:A8,C3:C8)</f>
        <v>3000</v>
      </c>
    </row>
    <row r="27" spans="1:5" ht="15" customHeight="1" x14ac:dyDescent="0.25">
      <c r="A27" s="7" t="s">
        <v>13</v>
      </c>
      <c r="B27" s="7">
        <v>34</v>
      </c>
      <c r="C27" s="7" t="str">
        <f>VLOOKUP(B27,Table1[],2,1)</f>
        <v>30 to 39</v>
      </c>
      <c r="D27">
        <f>LOOKUP(C27,Table1[Range],Table1[Column1])</f>
        <v>30</v>
      </c>
      <c r="E27">
        <f>LOOKUP(D27,A3:A8,C3:C8)</f>
        <v>3000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Sheet1</vt:lpstr>
      <vt:lpstr>pivot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Aryan</dc:creator>
  <cp:lastModifiedBy>Prashant Aryan</cp:lastModifiedBy>
  <dcterms:created xsi:type="dcterms:W3CDTF">2023-01-13T17:30:18Z</dcterms:created>
  <dcterms:modified xsi:type="dcterms:W3CDTF">2023-01-13T17:36:55Z</dcterms:modified>
</cp:coreProperties>
</file>