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Prashanth\OneDrive\ドキュメント\EXCEL\Fnp dataset\"/>
    </mc:Choice>
  </mc:AlternateContent>
  <xr:revisionPtr revIDLastSave="0" documentId="13_ncr:1_{ED809410-D877-4CFE-A4AF-4C4E259202EB}" xr6:coauthVersionLast="47" xr6:coauthVersionMax="47" xr10:uidLastSave="{00000000-0000-0000-0000-000000000000}"/>
  <bookViews>
    <workbookView xWindow="-108" yWindow="-108" windowWidth="23256" windowHeight="12456" firstSheet="1" activeTab="6" xr2:uid="{87E210F8-5460-42AA-AD39-02E6D70D52F5}"/>
  </bookViews>
  <sheets>
    <sheet name="Fnp dataset" sheetId="2" state="hidden" r:id="rId1"/>
    <sheet name="Customers" sheetId="3" r:id="rId2"/>
    <sheet name="Orders" sheetId="4" r:id="rId3"/>
    <sheet name="Products" sheetId="5" r:id="rId4"/>
    <sheet name="Sheet2" sheetId="8" r:id="rId5"/>
    <sheet name="Pivot tables" sheetId="6" r:id="rId6"/>
    <sheet name="Dashboard" sheetId="7" r:id="rId7"/>
  </sheets>
  <definedNames>
    <definedName name="_xlcn.WorksheetConnection_Book2.xlsxCustomers1" hidden="1">Customers[]</definedName>
    <definedName name="_xlcn.WorksheetConnection_Book2.xlsxProducts1" hidden="1">Products[]</definedName>
    <definedName name="ExternalData_1" localSheetId="0" hidden="1">'Fnp dataset'!$A$1:$F$6</definedName>
    <definedName name="ExternalData_1" localSheetId="4" hidden="1">Sheet2!$A$3:$T$42</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Delivery_Time">#N/A</definedName>
    <definedName name="Timeline_Order_Date">#N/A</definedName>
  </definedNames>
  <calcPr calcId="191029"/>
  <pivotCaches>
    <pivotCache cacheId="810" r:id="rId8"/>
    <pivotCache cacheId="798" r:id="rId9"/>
    <pivotCache cacheId="800" r:id="rId10"/>
    <pivotCache cacheId="802" r:id="rId11"/>
    <pivotCache cacheId="804" r:id="rId12"/>
    <pivotCache cacheId="806" r:id="rId13"/>
    <pivotCache cacheId="808" r:id="rId14"/>
  </pivotCaches>
  <extLst>
    <ext xmlns:x14="http://schemas.microsoft.com/office/spreadsheetml/2009/9/main" uri="{876F7934-8845-4945-9796-88D515C7AA90}">
      <x14:pivotCaches>
        <pivotCache cacheId="58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15"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c91cb04b-cd86-4fc1-bd01-af313ef45a26" name="Fnp dataset" connection="Query - Fnp dataset"/>
          <x15:modelTable id="Customers_701a301e-fcae-40e4-a9cc-e1bf07064842" name="Customers" connection="Query - Customers"/>
          <x15:modelTable id="Orders_0651a1ba-f0e8-4297-9f76-4dbe7dbcbae0" name="Orders" connection="Query - Orders"/>
          <x15:modelTable id="Products_38a4b56b-9f57-4226-9236-0b9c1ef65c55" name="Products" connection="Query - Products"/>
          <x15:modelTable id="Products 1" name="Products 1" connection="WorksheetConnection_Book2.xlsx!Products"/>
          <x15:modelTable id="Customers 1" name="Customers 1" connection="WorksheetConnection_Book2.xlsx!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6881B2-9A15-4300-8084-FCE3884AE671}"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E42D55C3-1659-4DA3-8081-10D9AF60B147}" keepAlive="1" name="ModelConnection_ExternalData_11" description="Data Model" type="5" refreshedVersion="8" minRefreshableVersion="5" saveData="1">
    <dbPr connection="Data Model Connection" command="DRILLTHROUGH MAXROWS 1000 SELECT FROM [Model] WHERE (([Measures].[Sum of Revenue],[Orders].[Month Name].&amp;[October])) RETURN [$Orders].[Order_ID],[$Orders].[Customer_ID],[$Orders].[Product_ID],[$Orders].[Quantity],[$Orders].[Order_Date],[$Orders].[Order_Time],[$Orders].[Delivery_Date],[$Orders].[Delivery_Time],[$Orders].[Location],[$Orders].[Occasion],[$Orders].[Month Name],[$Orders].[Hour(Order time)],[$Orders].[Diff order delevery],[$Orders].[Hour (Delevery time)],[$Orders].[Price (INR)],[$Orders].[Revenue],[$Orders].[Day Name(order date)],[$Orders].[Order_Time (Hour)],[$Orders].[Order_Time (Minute)],[$Orders].[Order_Time (Second)]" commandType="4"/>
    <extLst>
      <ext xmlns:x15="http://schemas.microsoft.com/office/spreadsheetml/2010/11/main" uri="{DE250136-89BD-433C-8126-D09CA5730AF9}">
        <x15:connection id="" model="1"/>
      </ext>
    </extLst>
  </connection>
  <connection id="3" xr16:uid="{B1083AB8-AA37-4E48-9351-C02D1225003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93D33278-891A-457A-A37B-2BDA7CA067E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75F01F9B-0A4F-4D7B-A59F-A63863BAA66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D1F08F46-A36D-49C4-B14F-110B6B426C44}" name="Query - Customers" description="Connection to the 'Customers' query in the workbook." type="100" refreshedVersion="8" minRefreshableVersion="5">
    <extLst>
      <ext xmlns:x15="http://schemas.microsoft.com/office/spreadsheetml/2010/11/main" uri="{DE250136-89BD-433C-8126-D09CA5730AF9}">
        <x15:connection id="579a6902-1f88-4374-8f9e-82773d4764be">
          <x15:oledbPr connection="Provider=Microsoft.Mashup.OleDb.1;Data Source=$Workbook$;Location=Customers;Extended Properties=&quot;&quot;">
            <x15:dbTables>
              <x15:dbTable name="Customers"/>
            </x15:dbTables>
          </x15:oledbPr>
        </x15:connection>
      </ext>
    </extLst>
  </connection>
  <connection id="7" xr16:uid="{6FFE27E0-16E9-478A-A6F1-B3423632EB72}" name="Query - Fnp dataset" description="Connection to the 'Fnp dataset' query in the workbook." type="100" refreshedVersion="8" minRefreshableVersion="5">
    <extLst>
      <ext xmlns:x15="http://schemas.microsoft.com/office/spreadsheetml/2010/11/main" uri="{DE250136-89BD-433C-8126-D09CA5730AF9}">
        <x15:connection id="b1a9c6b2-7786-479e-88ff-d66ffebbff0a">
          <x15:oledbPr connection="Provider=Microsoft.Mashup.OleDb.1;Data Source=$Workbook$;Location=&quot;Fnp dataset&quot;;Extended Properties=&quot;&quot;">
            <x15:dbTables>
              <x15:dbTable name="Fnp dataset"/>
            </x15:dbTables>
          </x15:oledbPr>
        </x15:connection>
      </ext>
    </extLst>
  </connection>
  <connection id="8" xr16:uid="{6C168980-080A-4012-B0B4-97F1A9A53F4F}" name="Query - Orders" description="Connection to the 'Orders' query in the workbook." type="100" refreshedVersion="8" minRefreshableVersion="5">
    <extLst>
      <ext xmlns:x15="http://schemas.microsoft.com/office/spreadsheetml/2010/11/main" uri="{DE250136-89BD-433C-8126-D09CA5730AF9}">
        <x15:connection id="83ff07a2-4f55-4c50-99ba-a4e413b98e8b"/>
      </ext>
    </extLst>
  </connection>
  <connection id="9" xr16:uid="{52B2885D-BC5B-494B-9AA5-E6E0288484B0}" name="Query - Products" description="Connection to the 'Products' query in the workbook." type="100" refreshedVersion="8" minRefreshableVersion="5">
    <extLst>
      <ext xmlns:x15="http://schemas.microsoft.com/office/spreadsheetml/2010/11/main" uri="{DE250136-89BD-433C-8126-D09CA5730AF9}">
        <x15:connection id="734dbec2-fed5-4ddf-a121-a674dfa157fb">
          <x15:oledbPr connection="Provider=Microsoft.Mashup.OleDb.1;Data Source=$Workbook$;Location=Products;Extended Properties=&quot;&quot;">
            <x15:dbTables>
              <x15:dbTable name="Products"/>
            </x15:dbTables>
          </x15:oledbPr>
        </x15:connection>
      </ext>
    </extLst>
  </connection>
  <connection id="10" xr16:uid="{5E4F27E4-5A56-4E51-B64D-D024E227DD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E14BC65C-D36D-49D9-897D-9CA568256600}" name="WorksheetConnection_Book2.xlsx!Customers" type="102" refreshedVersion="8" minRefreshableVersion="5">
    <extLst>
      <ext xmlns:x15="http://schemas.microsoft.com/office/spreadsheetml/2010/11/main" uri="{DE250136-89BD-433C-8126-D09CA5730AF9}">
        <x15:connection id="Customers 1">
          <x15:rangePr sourceName="_xlcn.WorksheetConnection_Book2.xlsxCustomers1"/>
        </x15:connection>
      </ext>
    </extLst>
  </connection>
  <connection id="12" xr16:uid="{21A1B0F2-4E9B-40C4-9193-32596FE4FB7B}" name="WorksheetConnection_Book2.xlsx!Products" type="102" refreshedVersion="8" minRefreshableVersion="5">
    <extLst>
      <ext xmlns:x15="http://schemas.microsoft.com/office/spreadsheetml/2010/11/main" uri="{DE250136-89BD-433C-8126-D09CA5730AF9}">
        <x15:connection id="Products 1">
          <x15:rangePr sourceName="_xlcn.WorksheetConnection_Book2.xlsxProducts1"/>
        </x15:connection>
      </ext>
    </extLst>
  </connection>
</connections>
</file>

<file path=xl/sharedStrings.xml><?xml version="1.0" encoding="utf-8"?>
<sst xmlns="http://schemas.openxmlformats.org/spreadsheetml/2006/main" count="9369" uniqueCount="1050">
  <si>
    <t>Name</t>
  </si>
  <si>
    <t>Extension</t>
  </si>
  <si>
    <t>Date accessed</t>
  </si>
  <si>
    <t>Date modified</t>
  </si>
  <si>
    <t>Date created</t>
  </si>
  <si>
    <t>Folder Path</t>
  </si>
  <si>
    <t>customers.csv</t>
  </si>
  <si>
    <t>.csv</t>
  </si>
  <si>
    <t>C:\Users\Prashanth\OneDrive\ドキュメント\EXCEL\Fnp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</si>
  <si>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</si>
  <si>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</si>
  <si>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</si>
  <si>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</si>
  <si>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</si>
  <si>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</si>
  <si>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</si>
  <si>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</si>
  <si>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</si>
  <si>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</si>
  <si>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</si>
  <si>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</si>
  <si>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</si>
  <si>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</si>
  <si>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</si>
  <si>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</si>
  <si>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</si>
  <si>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</si>
  <si>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</si>
  <si>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</si>
  <si>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</si>
  <si>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</si>
  <si>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</si>
  <si>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</si>
  <si>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</si>
  <si>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</si>
  <si>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</si>
  <si>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</si>
  <si>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</si>
  <si>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</si>
  <si>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</si>
  <si>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</si>
  <si>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</si>
  <si>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</si>
  <si>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</si>
  <si>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</si>
  <si>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</si>
  <si>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</si>
  <si>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</si>
  <si>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</si>
  <si>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</si>
  <si>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</si>
  <si>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</si>
  <si>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</si>
  <si>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</si>
  <si>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</si>
  <si>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</si>
  <si>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</si>
  <si>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</si>
  <si>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</si>
  <si>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</si>
  <si>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</si>
  <si>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</si>
  <si>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</si>
  <si>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</si>
  <si>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</si>
  <si>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</si>
  <si>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</si>
  <si>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</si>
  <si>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</si>
  <si>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</si>
  <si>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</si>
  <si>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</si>
  <si>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</si>
  <si>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</si>
  <si>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</si>
  <si>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</si>
  <si>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</si>
  <si>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</si>
  <si>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</si>
  <si>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</si>
  <si>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</si>
  <si>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</si>
  <si>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</si>
  <si>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</si>
  <si>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</si>
  <si>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</si>
  <si>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</si>
  <si>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</si>
  <si>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</si>
  <si>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</si>
  <si>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</si>
  <si>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</si>
  <si>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</si>
  <si>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</si>
  <si>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</si>
  <si>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</si>
  <si>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</si>
  <si>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</si>
  <si>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</si>
  <si>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</si>
  <si>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</si>
  <si>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</si>
  <si>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</si>
  <si>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</si>
  <si>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</si>
  <si>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</si>
  <si>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</si>
  <si>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</si>
  <si>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</si>
  <si>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</si>
  <si>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</si>
  <si>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</si>
  <si>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</si>
  <si>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</si>
  <si>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</si>
  <si>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</si>
  <si>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</si>
  <si>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</si>
  <si>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</si>
  <si>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</si>
  <si>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</si>
  <si>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</si>
  <si>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</si>
  <si>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</si>
  <si>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</si>
  <si>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</si>
  <si>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</si>
  <si>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</si>
  <si>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</si>
  <si>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</si>
  <si>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</si>
  <si>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</si>
  <si>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</si>
  <si>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</si>
  <si>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</si>
  <si>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</si>
  <si>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</si>
  <si>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</si>
  <si>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</si>
  <si>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</si>
  <si>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</si>
  <si>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</si>
  <si>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</si>
  <si>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</si>
  <si>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</si>
  <si>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</si>
  <si>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</si>
  <si>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</si>
  <si>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</si>
  <si>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</si>
  <si>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</si>
  <si>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</si>
  <si>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</si>
  <si>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</si>
  <si>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</si>
  <si>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</si>
  <si>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</si>
  <si>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</si>
  <si>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</si>
  <si>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</si>
  <si>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</si>
  <si>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</si>
  <si>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</si>
  <si>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</si>
  <si>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</si>
  <si>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</si>
  <si>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</si>
  <si>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</si>
  <si>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</si>
  <si>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</si>
  <si>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</si>
  <si>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</si>
  <si>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</si>
  <si>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</si>
  <si>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</si>
  <si>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</si>
  <si>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</si>
  <si>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</si>
  <si>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</si>
  <si>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</si>
  <si>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</si>
  <si>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</si>
  <si>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</si>
  <si>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</si>
  <si>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</si>
  <si>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</si>
  <si>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</si>
  <si>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</si>
  <si>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</si>
  <si>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</si>
  <si>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</si>
  <si>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</si>
  <si>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</si>
  <si>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</si>
  <si>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</si>
  <si>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</si>
  <si>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</si>
  <si>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</si>
  <si>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</si>
  <si>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</si>
  <si>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</si>
  <si>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</si>
  <si>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</si>
  <si>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</si>
  <si>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</si>
  <si>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</si>
  <si>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</si>
  <si>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</si>
  <si>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</si>
  <si>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</si>
  <si>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</si>
  <si>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</si>
  <si>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</si>
  <si>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</si>
  <si>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</si>
  <si>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</si>
  <si>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</si>
  <si>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</si>
  <si>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</si>
  <si>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</si>
  <si>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</si>
  <si>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</si>
  <si>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</si>
  <si>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</si>
  <si>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</si>
  <si>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</si>
  <si>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</si>
  <si>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</si>
  <si>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</si>
  <si>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</si>
  <si>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</si>
  <si>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</si>
  <si>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</si>
  <si>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</si>
  <si>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</si>
  <si>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</si>
  <si>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</si>
  <si>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</si>
  <si>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</si>
  <si>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</si>
  <si>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</si>
  <si>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</si>
  <si>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</si>
  <si>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</si>
  <si>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</si>
  <si>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</si>
  <si>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</si>
  <si>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</si>
  <si>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</si>
  <si>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</si>
  <si>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</si>
  <si>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</si>
  <si>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</si>
  <si>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</si>
  <si>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</si>
  <si>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</si>
  <si>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</si>
  <si>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</si>
  <si>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</si>
  <si>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</si>
  <si>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</si>
  <si>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</si>
  <si>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</si>
  <si>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</si>
  <si>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</si>
  <si>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</si>
  <si>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</si>
  <si>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</si>
  <si>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</si>
  <si>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</si>
  <si>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</si>
  <si>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</si>
  <si>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</si>
  <si>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</si>
  <si>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</si>
  <si>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</si>
  <si>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</si>
  <si>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</si>
  <si>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</si>
  <si>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</si>
  <si>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</si>
  <si>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</si>
  <si>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</si>
  <si>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</si>
  <si>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</si>
  <si>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</si>
  <si>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</si>
  <si>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</si>
  <si>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</si>
  <si>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</si>
  <si>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</si>
  <si>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</si>
  <si>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</si>
  <si>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</si>
  <si>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</si>
  <si>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</si>
  <si>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</si>
  <si>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</si>
  <si>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</si>
  <si>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</si>
  <si>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</si>
  <si>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</si>
  <si>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</si>
  <si>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</si>
  <si>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</si>
  <si>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</si>
  <si>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</si>
  <si>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</si>
  <si>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</si>
  <si>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</si>
  <si>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</si>
  <si>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</si>
  <si>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</si>
  <si>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</si>
  <si>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</si>
  <si>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</si>
  <si>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</si>
  <si>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</si>
  <si>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</si>
  <si>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</si>
  <si>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</si>
  <si>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</si>
  <si>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</si>
  <si>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</si>
  <si>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</si>
  <si>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</si>
  <si>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</si>
  <si>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</si>
  <si>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</si>
  <si>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</si>
  <si>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</si>
  <si>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</si>
  <si>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</si>
  <si>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</si>
  <si>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</si>
  <si>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</si>
  <si>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</si>
  <si>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</si>
  <si>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</si>
  <si>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</si>
  <si>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</si>
  <si>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</si>
  <si>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</si>
  <si>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</si>
  <si>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</si>
  <si>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</si>
  <si>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</si>
  <si>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</si>
  <si>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</si>
  <si>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</si>
  <si>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</si>
  <si>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</si>
  <si>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</si>
  <si>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</si>
  <si>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</si>
  <si>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</si>
  <si>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</si>
  <si>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</si>
  <si>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</si>
  <si>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</si>
  <si>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</si>
  <si>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</si>
  <si>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</si>
  <si>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</si>
  <si>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</si>
  <si>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</si>
  <si>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</si>
  <si>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</si>
  <si>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</si>
  <si>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</si>
  <si>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</si>
  <si>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</si>
  <si>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</si>
  <si>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</si>
  <si>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</si>
  <si>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</si>
  <si>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</si>
  <si>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</si>
  <si>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</si>
  <si>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</si>
  <si>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</si>
  <si>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</si>
  <si>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</si>
  <si>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</si>
  <si>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</si>
  <si>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</si>
  <si>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</si>
  <si>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</si>
  <si>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</si>
  <si>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</si>
  <si>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</si>
  <si>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</si>
  <si>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</si>
  <si>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</si>
  <si>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</si>
  <si>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</si>
  <si>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</si>
  <si>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</si>
  <si>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</si>
  <si>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</si>
  <si>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</si>
  <si>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</si>
  <si>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</si>
  <si>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</si>
  <si>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</si>
  <si>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</si>
  <si>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</si>
  <si>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</si>
  <si>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</si>
  <si>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</si>
  <si>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</si>
  <si>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</si>
  <si>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</si>
  <si>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</si>
  <si>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</si>
  <si>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</si>
  <si>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</si>
  <si>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</si>
  <si>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</si>
  <si>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</si>
  <si>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</si>
  <si>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</si>
  <si>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</si>
  <si>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</si>
  <si>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</si>
  <si>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</si>
  <si>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</si>
  <si>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</si>
  <si>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</si>
  <si>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</si>
  <si>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</si>
  <si>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</si>
  <si>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</si>
  <si>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</si>
  <si>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</si>
  <si>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</si>
  <si>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</si>
  <si>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</si>
  <si>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</si>
  <si>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</si>
  <si>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</si>
  <si>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</si>
  <si>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</si>
  <si>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</si>
  <si>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</si>
  <si>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</si>
  <si>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</si>
  <si>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</si>
  <si>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</si>
  <si>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</si>
  <si>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</si>
  <si>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</si>
  <si>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</si>
  <si>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</si>
  <si>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</si>
  <si>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</si>
  <si>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</si>
  <si>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</si>
  <si>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</si>
  <si>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</si>
  <si>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</si>
  <si>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</si>
  <si>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</si>
  <si>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</si>
  <si>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</si>
  <si>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</si>
  <si>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</si>
  <si>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</si>
  <si>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</si>
  <si>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</si>
  <si>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</si>
  <si>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</si>
  <si>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</si>
  <si>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</si>
  <si>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</si>
  <si>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</si>
  <si>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</si>
  <si>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</si>
  <si>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</si>
  <si>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</si>
  <si>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</si>
  <si>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</si>
  <si>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</si>
  <si>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</si>
  <si>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</si>
  <si>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</si>
  <si>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</si>
  <si>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</si>
  <si>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</si>
  <si>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</si>
  <si>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</si>
  <si>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</si>
  <si>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</si>
  <si>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</si>
  <si>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</si>
  <si>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</si>
  <si>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</si>
  <si>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</si>
  <si>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</si>
  <si>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</si>
  <si>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</si>
  <si>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</si>
  <si>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</si>
  <si>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</si>
  <si>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</si>
  <si>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</si>
  <si>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</si>
  <si>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</si>
  <si>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</si>
  <si>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</si>
  <si>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</si>
  <si>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</si>
  <si>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</si>
  <si>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</si>
  <si>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</si>
  <si>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</si>
  <si>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</si>
  <si>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</si>
  <si>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</si>
  <si>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</si>
  <si>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</si>
  <si>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</si>
  <si>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</si>
  <si>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</si>
  <si>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</si>
  <si>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</si>
  <si>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</si>
  <si>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</si>
  <si>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</si>
  <si>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</si>
  <si>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</si>
  <si>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</si>
  <si>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</si>
  <si>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</si>
  <si>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</si>
  <si>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</si>
  <si>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</si>
  <si>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</si>
  <si>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</si>
  <si>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</si>
  <si>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</si>
  <si>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</si>
  <si>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</si>
  <si>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</si>
  <si>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</si>
  <si>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</si>
  <si>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</si>
  <si>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</si>
  <si>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</si>
  <si>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</si>
  <si>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</si>
  <si>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</si>
  <si>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</si>
  <si>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</si>
  <si>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</si>
  <si>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</si>
  <si>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</si>
  <si>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</si>
  <si>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</si>
  <si>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</si>
  <si>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</si>
  <si>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</si>
  <si>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</si>
  <si>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</si>
  <si>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</si>
  <si>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</si>
  <si>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</si>
  <si>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</si>
  <si>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</si>
  <si>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</si>
  <si>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</si>
  <si>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</si>
  <si>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</si>
  <si>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</si>
  <si>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</si>
  <si>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</si>
  <si>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</si>
  <si>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</si>
  <si>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</si>
  <si>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</si>
  <si>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</si>
  <si>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</si>
  <si>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</si>
  <si>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</si>
  <si>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</si>
  <si>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</si>
  <si>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</si>
  <si>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</si>
  <si>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</si>
  <si>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</si>
  <si>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</si>
  <si>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</si>
  <si>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</si>
  <si>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</si>
  <si>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</si>
  <si>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</si>
  <si>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</si>
  <si>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</si>
  <si>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</si>
  <si>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</si>
  <si>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</si>
  <si>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</si>
  <si>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</si>
  <si>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</si>
  <si>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</si>
  <si>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</si>
  <si>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</si>
  <si>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</si>
  <si>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</si>
  <si>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</si>
  <si>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</si>
  <si>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</si>
  <si>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</si>
  <si>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</si>
  <si>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</si>
  <si>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</si>
  <si>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 order delevery</t>
  </si>
  <si>
    <t>Hour (Delevery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</si>
  <si>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</si>
  <si>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</si>
  <si>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</si>
  <si>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</si>
  <si>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</si>
  <si>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</si>
  <si>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</si>
  <si>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</si>
  <si>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</si>
  <si>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</si>
  <si>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</si>
  <si>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</si>
  <si>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</si>
  <si>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</si>
  <si>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</si>
  <si>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</si>
  <si>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</si>
  <si>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</si>
  <si>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</si>
  <si>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</si>
  <si>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</si>
  <si>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</si>
  <si>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</si>
  <si>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</si>
  <si>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</si>
  <si>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</si>
  <si>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</si>
  <si>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</si>
  <si>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</si>
  <si>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</si>
  <si>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</si>
  <si>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</si>
  <si>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</si>
  <si>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</si>
  <si>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</si>
  <si>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</si>
  <si>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</si>
  <si>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</si>
  <si>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</si>
  <si>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</si>
  <si>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</si>
  <si>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</si>
  <si>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</si>
  <si>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</si>
  <si>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</si>
  <si>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</si>
  <si>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</si>
  <si>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</si>
  <si>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</si>
  <si>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</si>
  <si>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</si>
  <si>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</si>
  <si>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</si>
  <si>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</si>
  <si>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</si>
  <si>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</si>
  <si>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</si>
  <si>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</si>
  <si>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</si>
  <si>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</si>
  <si>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</si>
  <si>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</si>
  <si>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</si>
  <si>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</si>
  <si>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</si>
  <si>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</si>
  <si>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</si>
  <si>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</si>
  <si>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</si>
  <si>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</si>
  <si>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</si>
  <si>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</si>
  <si>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</si>
  <si>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</si>
  <si>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</si>
  <si>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</si>
  <si>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</si>
  <si>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</si>
  <si>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</si>
  <si>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</si>
  <si>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</si>
  <si>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</si>
  <si>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</si>
  <si>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</si>
  <si>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</si>
  <si>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</si>
  <si>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</si>
  <si>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</si>
  <si>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</si>
  <si>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</si>
  <si>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</si>
  <si>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</si>
  <si>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</si>
  <si>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</si>
  <si>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</si>
  <si>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</si>
  <si>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</si>
  <si>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</si>
  <si>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</si>
  <si>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</si>
  <si>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</si>
  <si>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</si>
  <si>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</si>
  <si>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</si>
  <si>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</si>
  <si>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</si>
  <si>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</si>
  <si>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</si>
  <si>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</si>
  <si>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</si>
  <si>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</si>
  <si>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</si>
  <si>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</si>
  <si>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</si>
  <si>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</si>
  <si>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</si>
  <si>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</si>
  <si>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</si>
  <si>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</si>
  <si>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</si>
  <si>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</si>
  <si>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</si>
  <si>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</si>
  <si>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</si>
  <si>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</si>
  <si>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</si>
  <si>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</si>
  <si>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</si>
  <si>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</si>
  <si>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</si>
  <si>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</si>
  <si>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</si>
  <si>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</si>
  <si>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</si>
  <si>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</si>
  <si>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</si>
  <si>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</si>
  <si>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</si>
  <si>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</si>
  <si>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</si>
  <si>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</si>
  <si>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</si>
  <si>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</si>
  <si>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</si>
  <si>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</si>
  <si>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</si>
  <si>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</si>
  <si>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</si>
  <si>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</si>
  <si>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</si>
  <si>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</si>
  <si>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</si>
  <si>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</si>
  <si>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</si>
  <si>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</si>
  <si>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</si>
  <si>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</si>
  <si>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</si>
  <si>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</si>
  <si>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</si>
  <si>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</si>
  <si>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</si>
  <si>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</si>
  <si>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</si>
  <si>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</si>
  <si>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</si>
  <si>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</si>
  <si>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</si>
  <si>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</si>
  <si>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</si>
  <si>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</si>
  <si>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</si>
  <si>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</si>
  <si>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</si>
  <si>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</si>
  <si>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</si>
  <si>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</si>
  <si>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</si>
  <si>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</si>
  <si>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</si>
  <si>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</si>
  <si>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</si>
  <si>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</si>
  <si>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</si>
  <si>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</si>
  <si>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</si>
  <si>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</si>
  <si>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</si>
  <si>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</si>
  <si>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</si>
  <si>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</si>
  <si>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</si>
  <si>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</si>
  <si>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</si>
  <si>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</si>
  <si>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</si>
  <si>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</si>
  <si>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</si>
  <si>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</si>
  <si>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</si>
  <si>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</si>
  <si>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</si>
  <si>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</si>
  <si>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</si>
  <si>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</si>
  <si>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</si>
  <si>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</si>
  <si>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</si>
  <si>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</si>
  <si>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</si>
  <si>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</si>
  <si>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</si>
  <si>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</si>
  <si>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</si>
  <si>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</si>
  <si>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</si>
  <si>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</si>
  <si>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</si>
  <si>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</si>
  <si>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</si>
  <si>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</si>
  <si>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</si>
  <si>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</si>
  <si>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</si>
  <si>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</si>
  <si>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</si>
  <si>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</si>
  <si>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</si>
  <si>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</si>
  <si>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</si>
  <si>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</si>
  <si>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</si>
  <si>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</si>
  <si>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</si>
  <si>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</si>
  <si>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</si>
  <si>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</si>
  <si>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</si>
  <si>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</si>
  <si>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</si>
  <si>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</si>
  <si>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</si>
  <si>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</si>
  <si>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</si>
  <si>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</si>
  <si>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</si>
  <si>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</si>
  <si>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</si>
  <si>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</si>
  <si>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</si>
  <si>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</si>
  <si>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</si>
  <si>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</si>
  <si>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</si>
  <si>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</si>
  <si>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</si>
  <si>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</si>
  <si>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</si>
  <si>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</si>
  <si>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</si>
  <si>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</si>
  <si>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</si>
  <si>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</si>
  <si>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</si>
  <si>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</si>
  <si>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</si>
  <si>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</si>
  <si>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</si>
  <si>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</si>
  <si>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</si>
  <si>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</si>
  <si>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</si>
  <si>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</si>
  <si>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</si>
  <si>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</si>
  <si>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</si>
  <si>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</si>
  <si>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</si>
  <si>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</si>
  <si>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</si>
  <si>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</si>
  <si>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</si>
  <si>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</si>
  <si>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</si>
  <si>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</si>
  <si>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</si>
  <si>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</si>
  <si>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</si>
  <si>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</si>
  <si>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</si>
  <si>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</si>
  <si>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</si>
  <si>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</si>
  <si>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</si>
  <si>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</si>
  <si>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</si>
  <si>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</si>
  <si>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</si>
  <si>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</si>
  <si>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</si>
  <si>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</si>
  <si>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</si>
  <si>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</si>
  <si>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</si>
  <si>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</si>
  <si>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</si>
  <si>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</si>
  <si>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</si>
  <si>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</si>
  <si>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</si>
  <si>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</si>
  <si>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</si>
  <si>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</si>
  <si>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</si>
  <si>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</si>
  <si>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</si>
  <si>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</si>
  <si>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 date)</t>
  </si>
  <si>
    <t>Saturday</t>
  </si>
  <si>
    <t>Wednesday</t>
  </si>
  <si>
    <t>Friday</t>
  </si>
  <si>
    <t>Sunday</t>
  </si>
  <si>
    <t>Monday</t>
  </si>
  <si>
    <t>Tuesday</t>
  </si>
  <si>
    <t>Thursday</t>
  </si>
  <si>
    <t>Sum of Revenue</t>
  </si>
  <si>
    <t>Average of Diff order delevery</t>
  </si>
  <si>
    <t>Average of customer spending</t>
  </si>
  <si>
    <t>Count of Order_ID</t>
  </si>
  <si>
    <t>Strongly negative= _1</t>
  </si>
  <si>
    <t>Strongly positive= 1</t>
  </si>
  <si>
    <t>Nuetral= near zero</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</si>
  <si>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</si>
  <si>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</si>
  <si>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</si>
  <si>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</si>
  <si>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</si>
  <si>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</si>
  <si>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</si>
  <si>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</si>
  <si>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</si>
  <si>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</si>
  <si>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</si>
  <si>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</si>
  <si>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</si>
  <si>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</si>
  <si>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</si>
  <si>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</si>
  <si>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</si>
  <si>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</si>
  <si>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</si>
  <si>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</si>
  <si>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</si>
  <si>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</si>
  <si>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</si>
  <si>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</si>
  <si>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</si>
  <si>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</si>
  <si>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</si>
  <si>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</si>
  <si>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</si>
  <si>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</si>
  <si>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</si>
  <si>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</si>
  <si>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</si>
  <si>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</si>
  <si>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</si>
  <si>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</si>
  <si>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</si>
  <si>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</si>
  <si>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</si>
  <si>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</si>
  <si>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</si>
  <si>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</si>
  <si>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</si>
  <si>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</si>
  <si>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</si>
  <si>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</si>
  <si>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</si>
  <si>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</si>
  <si>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</si>
  <si>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</si>
  <si>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</si>
  <si>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</si>
  <si>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</si>
  <si>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</si>
  <si>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</si>
  <si>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</si>
  <si>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</si>
  <si>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</si>
  <si>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</si>
  <si>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</si>
  <si>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</si>
  <si>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</si>
  <si>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</si>
  <si>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</si>
  <si>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</si>
  <si>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</si>
  <si>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</si>
  <si>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</si>
  <si>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</si>
  <si>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</si>
  <si>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</si>
  <si>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</si>
  <si>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</si>
  <si>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Total Orders placed</t>
  </si>
  <si>
    <t>Total revenue</t>
  </si>
  <si>
    <t>Book2.xlsx</t>
  </si>
  <si>
    <t>.xlsx</t>
  </si>
  <si>
    <t>~$Book2.xlsx</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</si>
  <si>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</si>
  <si>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</si>
  <si>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</si>
  <si>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</si>
  <si>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</si>
  <si>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</si>
  <si>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</si>
  <si>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</si>
  <si>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</si>
  <si>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</si>
  <si>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</si>
  <si>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 time)]</t>
  </si>
  <si>
    <t>Orders[Diff order delevery]</t>
  </si>
  <si>
    <t>Orders[Hour (Delevery time)]</t>
  </si>
  <si>
    <t>Orders[Price (INR)]</t>
  </si>
  <si>
    <t>Orders[Revenue]</t>
  </si>
  <si>
    <t>Orders[Day Name(order date)]</t>
  </si>
  <si>
    <t>Orders[Order_Time (Hour)]</t>
  </si>
  <si>
    <t>Orders[Order_Time (Minute)]</t>
  </si>
  <si>
    <t>Orders[Order_Time (Second)]</t>
  </si>
  <si>
    <t>Data returned for Sum of Revenue, October (First 1000 rows).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</si>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</sst>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F400]h:mm:ss\ AM/PM"/>
    <numFmt numFmtId="167" formatCode="&quot;₹&quot;#,##0.00;\-&quot;₹&quot;#,##0.00;&quot;₹&quot;#,##0.00"/>
    <numFmt numFmtId="168" formatCode="[$₹-4009]\ #,##0.00"/>
    <numFmt numFmtId="169" formatCode="&quot;₹&quot;#,##0.00;#,##0.00\ \-&quot;₹&quot;;&quot;₹&quot;#,##0.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168" fontId="0" fillId="0" borderId="0" xfId="1" applyNumberFormat="1" applyFont="1"/>
    <xf numFmtId="168" fontId="0" fillId="0" borderId="0" xfId="0" applyNumberFormat="1"/>
    <xf numFmtId="21" fontId="0" fillId="0" borderId="0" xfId="0" applyNumberFormat="1"/>
    <xf numFmtId="0" fontId="2" fillId="0" borderId="0" xfId="0" applyFont="1"/>
    <xf numFmtId="169" fontId="0" fillId="0" borderId="0" xfId="0" applyNumberFormat="1"/>
  </cellXfs>
  <cellStyles count="2">
    <cellStyle name="Currency" xfId="1" builtinId="4"/>
    <cellStyle name="Normal" xfId="0" builtinId="0"/>
  </cellStyles>
  <dxfs count="69">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4" formatCode="[$-F400]h:mm:ss\ AM/PM"/>
    </dxf>
    <dxf>
      <numFmt numFmtId="19" formatCode="dd/mm/yy"/>
    </dxf>
    <dxf>
      <numFmt numFmtId="164" formatCode="[$-F400]h:mm:ss\ AM/PM"/>
    </dxf>
    <dxf>
      <numFmt numFmtId="19" formatCode="dd/mm/yy"/>
    </dxf>
    <dxf>
      <numFmt numFmtId="0" formatCode="General"/>
    </dxf>
    <dxf>
      <numFmt numFmtId="27" formatCode="dd/mm/yy\ h:mm"/>
    </dxf>
    <dxf>
      <numFmt numFmtId="27" formatCode="dd/mm/yy\ h:mm"/>
    </dxf>
    <dxf>
      <numFmt numFmtId="27" formatCode="dd/mm/yy\ h:mm"/>
    </dxf>
    <dxf>
      <numFmt numFmtId="0" formatCode="General"/>
    </dxf>
    <dxf>
      <numFmt numFmtId="0" formatCode="General"/>
    </dxf>
    <dxf>
      <numFmt numFmtId="26" formatCode="h:mm:ss"/>
    </dxf>
    <dxf>
      <numFmt numFmtId="19" formatCode="dd/mm/yy"/>
    </dxf>
    <dxf>
      <numFmt numFmtId="26" formatCode="h:mm:ss"/>
    </dxf>
    <dxf>
      <numFmt numFmtId="19" formatCode="dd/mm/yy"/>
    </dxf>
    <dxf>
      <numFmt numFmtId="168" formatCode="[$₹-4009]\ #,##0.00"/>
    </dxf>
    <dxf>
      <numFmt numFmtId="168" formatCode="[$₹-4009]\ #,##0.00"/>
    </dxf>
    <dxf>
      <numFmt numFmtId="168" formatCode="[$₹-4009]\ #,##0.00"/>
    </dxf>
    <dxf>
      <numFmt numFmtId="168" formatCode="[$₹-400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1.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tables!PivotTable9</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tables'!$H$20</c:f>
              <c:strCache>
                <c:ptCount val="1"/>
                <c:pt idx="0">
                  <c:v>Total</c:v>
                </c:pt>
              </c:strCache>
            </c:strRef>
          </c:tx>
          <c:spPr>
            <a:solidFill>
              <a:schemeClr val="accent1">
                <a:alpha val="70000"/>
              </a:schemeClr>
            </a:solidFill>
            <a:ln>
              <a:noFill/>
            </a:ln>
            <a:effectLst/>
          </c:spPr>
          <c:invertIfNegative val="0"/>
          <c:cat>
            <c:strRef>
              <c:f>'Pivot tables'!$G$21:$G$28</c:f>
              <c:strCache>
                <c:ptCount val="7"/>
                <c:pt idx="0">
                  <c:v>All Occasions</c:v>
                </c:pt>
                <c:pt idx="1">
                  <c:v>Anniversary</c:v>
                </c:pt>
                <c:pt idx="2">
                  <c:v>Birthday</c:v>
                </c:pt>
                <c:pt idx="3">
                  <c:v>Diwali</c:v>
                </c:pt>
                <c:pt idx="4">
                  <c:v>Holi</c:v>
                </c:pt>
                <c:pt idx="5">
                  <c:v>Raksha Bandhan</c:v>
                </c:pt>
                <c:pt idx="6">
                  <c:v>Valentine's Day</c:v>
                </c:pt>
              </c:strCache>
            </c:strRef>
          </c:cat>
          <c:val>
            <c:numRef>
              <c:f>'Pivot tables'!$H$21:$H$28</c:f>
              <c:numCache>
                <c:formatCode>"₹"#,##0.00;#,##0.00\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D0A-4BBA-9166-51E4670F869E}"/>
            </c:ext>
          </c:extLst>
        </c:ser>
        <c:dLbls>
          <c:showLegendKey val="0"/>
          <c:showVal val="0"/>
          <c:showCatName val="0"/>
          <c:showSerName val="0"/>
          <c:showPercent val="0"/>
          <c:showBubbleSize val="0"/>
        </c:dLbls>
        <c:gapWidth val="80"/>
        <c:overlap val="25"/>
        <c:axId val="1505614656"/>
        <c:axId val="1505592096"/>
      </c:barChart>
      <c:catAx>
        <c:axId val="150561465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5592096"/>
        <c:crosses val="autoZero"/>
        <c:auto val="1"/>
        <c:lblAlgn val="ctr"/>
        <c:lblOffset val="100"/>
        <c:noMultiLvlLbl val="0"/>
      </c:catAx>
      <c:valAx>
        <c:axId val="1505592096"/>
        <c:scaling>
          <c:orientation val="minMax"/>
        </c:scaling>
        <c:delete val="0"/>
        <c:axPos val="l"/>
        <c:majorGridlines>
          <c:spPr>
            <a:ln w="9525" cap="flat" cmpd="sng" algn="ctr">
              <a:solidFill>
                <a:schemeClr val="tx1">
                  <a:lumMod val="5000"/>
                  <a:lumOff val="9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561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tables!PivotTable7</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Revnue</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tables'!$B$20</c:f>
              <c:strCache>
                <c:ptCount val="1"/>
                <c:pt idx="0">
                  <c:v>Total</c:v>
                </c:pt>
              </c:strCache>
            </c:strRef>
          </c:tx>
          <c:spPr>
            <a:solidFill>
              <a:schemeClr val="accent1">
                <a:alpha val="70000"/>
              </a:schemeClr>
            </a:solidFill>
            <a:ln>
              <a:noFill/>
            </a:ln>
            <a:effectLst/>
          </c:spPr>
          <c:invertIfNegative val="0"/>
          <c:cat>
            <c:strRef>
              <c:f>'Pivot tables'!$A$21:$A$28</c:f>
              <c:strCache>
                <c:ptCount val="7"/>
                <c:pt idx="0">
                  <c:v>Cake</c:v>
                </c:pt>
                <c:pt idx="1">
                  <c:v>Colors</c:v>
                </c:pt>
                <c:pt idx="2">
                  <c:v>Mugs</c:v>
                </c:pt>
                <c:pt idx="3">
                  <c:v>Plants</c:v>
                </c:pt>
                <c:pt idx="4">
                  <c:v>Raksha Bandhan</c:v>
                </c:pt>
                <c:pt idx="5">
                  <c:v>Soft Toys</c:v>
                </c:pt>
                <c:pt idx="6">
                  <c:v>Sweets</c:v>
                </c:pt>
              </c:strCache>
            </c:strRef>
          </c:cat>
          <c:val>
            <c:numRef>
              <c:f>'Pivot tables'!$B$21:$B$28</c:f>
              <c:numCache>
                <c:formatCode>"₹"#,##0.00;#,##0.00\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B18-42E7-9B4B-6E30D7C236CA}"/>
            </c:ext>
          </c:extLst>
        </c:ser>
        <c:dLbls>
          <c:showLegendKey val="0"/>
          <c:showVal val="0"/>
          <c:showCatName val="0"/>
          <c:showSerName val="0"/>
          <c:showPercent val="0"/>
          <c:showBubbleSize val="0"/>
        </c:dLbls>
        <c:gapWidth val="80"/>
        <c:overlap val="25"/>
        <c:axId val="1008115808"/>
        <c:axId val="1008114368"/>
      </c:barChart>
      <c:catAx>
        <c:axId val="100811580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08114368"/>
        <c:crosses val="autoZero"/>
        <c:auto val="1"/>
        <c:lblAlgn val="ctr"/>
        <c:lblOffset val="100"/>
        <c:noMultiLvlLbl val="0"/>
      </c:catAx>
      <c:valAx>
        <c:axId val="1008114368"/>
        <c:scaling>
          <c:orientation val="minMax"/>
        </c:scaling>
        <c:delete val="0"/>
        <c:axPos val="l"/>
        <c:majorGridlines>
          <c:spPr>
            <a:ln w="9525" cap="flat" cmpd="sng" algn="ctr">
              <a:solidFill>
                <a:schemeClr val="tx1">
                  <a:lumMod val="5000"/>
                  <a:lumOff val="9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00811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tables'!$B$2:$B$14</c:f>
              <c:numCache>
                <c:formatCode>"₹"#,##0.00;#,##0.00\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530-48AB-8CED-F35AF035767C}"/>
            </c:ext>
          </c:extLst>
        </c:ser>
        <c:dLbls>
          <c:showLegendKey val="0"/>
          <c:showVal val="0"/>
          <c:showCatName val="0"/>
          <c:showSerName val="0"/>
          <c:showPercent val="0"/>
          <c:showBubbleSize val="0"/>
        </c:dLbls>
        <c:smooth val="0"/>
        <c:axId val="1008127808"/>
        <c:axId val="1008124928"/>
      </c:lineChart>
      <c:catAx>
        <c:axId val="100812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124928"/>
        <c:crosses val="autoZero"/>
        <c:auto val="1"/>
        <c:lblAlgn val="ctr"/>
        <c:lblOffset val="100"/>
        <c:noMultiLvlLbl val="0"/>
      </c:catAx>
      <c:valAx>
        <c:axId val="1008124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127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tables'!$E$5</c:f>
              <c:strCache>
                <c:ptCount val="1"/>
                <c:pt idx="0">
                  <c:v>Total</c:v>
                </c:pt>
              </c:strCache>
            </c:strRef>
          </c:tx>
          <c:spPr>
            <a:solidFill>
              <a:schemeClr val="accent1"/>
            </a:solidFill>
            <a:ln>
              <a:noFill/>
            </a:ln>
            <a:effectLst/>
          </c:spPr>
          <c:invertIfNegative val="0"/>
          <c:cat>
            <c:strRef>
              <c:f>'Pivot tables'!$D$6:$D$16</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'Pivot tables'!$E$6:$E$16</c:f>
              <c:numCache>
                <c:formatCode>"₹"#,##0.00;#,##0.00\ \-"₹";"₹"#,##0.00</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0-40FE-48AD-ACAB-139CF8BD2ACB}"/>
            </c:ext>
          </c:extLst>
        </c:ser>
        <c:dLbls>
          <c:showLegendKey val="0"/>
          <c:showVal val="0"/>
          <c:showCatName val="0"/>
          <c:showSerName val="0"/>
          <c:showPercent val="0"/>
          <c:showBubbleSize val="0"/>
        </c:dLbls>
        <c:gapWidth val="219"/>
        <c:overlap val="-27"/>
        <c:axId val="1008123488"/>
        <c:axId val="2121886864"/>
      </c:barChart>
      <c:catAx>
        <c:axId val="1008123488"/>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886864"/>
        <c:crosses val="autoZero"/>
        <c:auto val="1"/>
        <c:lblAlgn val="ctr"/>
        <c:lblOffset val="100"/>
        <c:noMultiLvlLbl val="0"/>
      </c:catAx>
      <c:valAx>
        <c:axId val="2121886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123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tables'!$D$21:$D$31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tables'!$E$21:$E$31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FAE3-43F1-ADDF-CDF0FDBC857D}"/>
            </c:ext>
          </c:extLst>
        </c:ser>
        <c:dLbls>
          <c:dLblPos val="outEnd"/>
          <c:showLegendKey val="0"/>
          <c:showVal val="1"/>
          <c:showCatName val="0"/>
          <c:showSerName val="0"/>
          <c:showPercent val="0"/>
          <c:showBubbleSize val="0"/>
        </c:dLbls>
        <c:gapWidth val="219"/>
        <c:overlap val="-27"/>
        <c:axId val="1017528336"/>
        <c:axId val="1017536976"/>
      </c:barChart>
      <c:catAx>
        <c:axId val="101752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36976"/>
        <c:crosses val="autoZero"/>
        <c:auto val="1"/>
        <c:lblAlgn val="ctr"/>
        <c:lblOffset val="100"/>
        <c:noMultiLvlLbl val="0"/>
      </c:catAx>
      <c:valAx>
        <c:axId val="101753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2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c:f>
              <c:strCache>
                <c:ptCount val="1"/>
                <c:pt idx="0">
                  <c:v>Total</c:v>
                </c:pt>
              </c:strCache>
            </c:strRef>
          </c:tx>
          <c:spPr>
            <a:ln w="28575" cap="rnd">
              <a:solidFill>
                <a:schemeClr val="accent1"/>
              </a:solidFill>
              <a:round/>
            </a:ln>
            <a:effectLst/>
          </c:spPr>
          <c:marker>
            <c:symbol val="none"/>
          </c:marker>
          <c:cat>
            <c:strRef>
              <c:f>'Pivot tables'!$A$36:$A$60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tables'!$B$36:$B$60</c:f>
              <c:numCache>
                <c:formatCode>"₹"#,##0.00;#,##0.00\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B1CC-48DE-A479-3B9B81400AC0}"/>
            </c:ext>
          </c:extLst>
        </c:ser>
        <c:dLbls>
          <c:showLegendKey val="0"/>
          <c:showVal val="0"/>
          <c:showCatName val="0"/>
          <c:showSerName val="0"/>
          <c:showPercent val="0"/>
          <c:showBubbleSize val="0"/>
        </c:dLbls>
        <c:smooth val="0"/>
        <c:axId val="1017531216"/>
        <c:axId val="1017533136"/>
      </c:lineChart>
      <c:catAx>
        <c:axId val="101753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33136"/>
        <c:crosses val="autoZero"/>
        <c:auto val="1"/>
        <c:lblAlgn val="ctr"/>
        <c:lblOffset val="100"/>
        <c:noMultiLvlLbl val="0"/>
      </c:catAx>
      <c:valAx>
        <c:axId val="1017533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0.00\ \-&quot;₹&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3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4</xdr:row>
      <xdr:rowOff>83820</xdr:rowOff>
    </xdr:from>
    <xdr:to>
      <xdr:col>6</xdr:col>
      <xdr:colOff>15240</xdr:colOff>
      <xdr:row>16</xdr:row>
      <xdr:rowOff>152400</xdr:rowOff>
    </xdr:to>
    <xdr:graphicFrame macro="">
      <xdr:nvGraphicFramePr>
        <xdr:cNvPr id="2" name="Chart 1">
          <a:extLst>
            <a:ext uri="{FF2B5EF4-FFF2-40B4-BE49-F238E27FC236}">
              <a16:creationId xmlns:a16="http://schemas.microsoft.com/office/drawing/2014/main" id="{29450898-8D42-4BFB-8B3B-D9B725BEE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4</xdr:row>
      <xdr:rowOff>83820</xdr:rowOff>
    </xdr:from>
    <xdr:to>
      <xdr:col>11</xdr:col>
      <xdr:colOff>83820</xdr:colOff>
      <xdr:row>16</xdr:row>
      <xdr:rowOff>129540</xdr:rowOff>
    </xdr:to>
    <xdr:graphicFrame macro="">
      <xdr:nvGraphicFramePr>
        <xdr:cNvPr id="3" name="Chart 2">
          <a:extLst>
            <a:ext uri="{FF2B5EF4-FFF2-40B4-BE49-F238E27FC236}">
              <a16:creationId xmlns:a16="http://schemas.microsoft.com/office/drawing/2014/main" id="{8D2604B5-0FC2-4661-AFD9-F4B00C422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16</xdr:row>
      <xdr:rowOff>144780</xdr:rowOff>
    </xdr:from>
    <xdr:to>
      <xdr:col>6</xdr:col>
      <xdr:colOff>30480</xdr:colOff>
      <xdr:row>29</xdr:row>
      <xdr:rowOff>7620</xdr:rowOff>
    </xdr:to>
    <xdr:graphicFrame macro="">
      <xdr:nvGraphicFramePr>
        <xdr:cNvPr id="4" name="Chart 3">
          <a:extLst>
            <a:ext uri="{FF2B5EF4-FFF2-40B4-BE49-F238E27FC236}">
              <a16:creationId xmlns:a16="http://schemas.microsoft.com/office/drawing/2014/main" id="{3361A47E-EA77-491E-8E0B-7CC448352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16</xdr:row>
      <xdr:rowOff>129540</xdr:rowOff>
    </xdr:from>
    <xdr:to>
      <xdr:col>11</xdr:col>
      <xdr:colOff>83820</xdr:colOff>
      <xdr:row>29</xdr:row>
      <xdr:rowOff>0</xdr:rowOff>
    </xdr:to>
    <xdr:graphicFrame macro="">
      <xdr:nvGraphicFramePr>
        <xdr:cNvPr id="5" name="Chart 4">
          <a:extLst>
            <a:ext uri="{FF2B5EF4-FFF2-40B4-BE49-F238E27FC236}">
              <a16:creationId xmlns:a16="http://schemas.microsoft.com/office/drawing/2014/main" id="{8505F85F-85CA-431A-9D94-C4F2270AD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91440</xdr:colOff>
      <xdr:row>16</xdr:row>
      <xdr:rowOff>152400</xdr:rowOff>
    </xdr:from>
    <xdr:to>
      <xdr:col>16</xdr:col>
      <xdr:colOff>335280</xdr:colOff>
      <xdr:row>28</xdr:row>
      <xdr:rowOff>175260</xdr:rowOff>
    </xdr:to>
    <xdr:graphicFrame macro="">
      <xdr:nvGraphicFramePr>
        <xdr:cNvPr id="6" name="Chart 5">
          <a:extLst>
            <a:ext uri="{FF2B5EF4-FFF2-40B4-BE49-F238E27FC236}">
              <a16:creationId xmlns:a16="http://schemas.microsoft.com/office/drawing/2014/main" id="{0CFF9D79-3A76-44CE-80FA-FCEB6ED5F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83820</xdr:colOff>
      <xdr:row>4</xdr:row>
      <xdr:rowOff>83820</xdr:rowOff>
    </xdr:from>
    <xdr:to>
      <xdr:col>16</xdr:col>
      <xdr:colOff>335280</xdr:colOff>
      <xdr:row>16</xdr:row>
      <xdr:rowOff>152400</xdr:rowOff>
    </xdr:to>
    <xdr:graphicFrame macro="">
      <xdr:nvGraphicFramePr>
        <xdr:cNvPr id="7" name="Chart 6">
          <a:extLst>
            <a:ext uri="{FF2B5EF4-FFF2-40B4-BE49-F238E27FC236}">
              <a16:creationId xmlns:a16="http://schemas.microsoft.com/office/drawing/2014/main" id="{844F954D-F4F0-4D62-81C3-944241198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53340</xdr:colOff>
      <xdr:row>0</xdr:row>
      <xdr:rowOff>15240</xdr:rowOff>
    </xdr:from>
    <xdr:to>
      <xdr:col>3</xdr:col>
      <xdr:colOff>579120</xdr:colOff>
      <xdr:row>4</xdr:row>
      <xdr:rowOff>68580</xdr:rowOff>
    </xdr:to>
    <xdr:sp macro="" textlink="">
      <xdr:nvSpPr>
        <xdr:cNvPr id="8" name="Rectangle: Rounded Corners 7">
          <a:extLst>
            <a:ext uri="{FF2B5EF4-FFF2-40B4-BE49-F238E27FC236}">
              <a16:creationId xmlns:a16="http://schemas.microsoft.com/office/drawing/2014/main" id="{E855B297-5508-BE89-1728-5CBF9535864E}"/>
            </a:ext>
          </a:extLst>
        </xdr:cNvPr>
        <xdr:cNvSpPr/>
      </xdr:nvSpPr>
      <xdr:spPr>
        <a:xfrm>
          <a:off x="53340" y="15240"/>
          <a:ext cx="235458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aseline="0">
              <a:solidFill>
                <a:sysClr val="windowText" lastClr="000000"/>
              </a:solidFill>
            </a:rPr>
            <a:t>                </a:t>
          </a:r>
          <a:r>
            <a:rPr lang="en-IN" sz="1800">
              <a:solidFill>
                <a:sysClr val="windowText" lastClr="000000"/>
              </a:solidFill>
            </a:rPr>
            <a:t>Sales analysis</a:t>
          </a:r>
        </a:p>
      </xdr:txBody>
    </xdr:sp>
    <xdr:clientData/>
  </xdr:twoCellAnchor>
  <xdr:twoCellAnchor>
    <xdr:from>
      <xdr:col>4</xdr:col>
      <xdr:colOff>22860</xdr:colOff>
      <xdr:row>0</xdr:row>
      <xdr:rowOff>22860</xdr:rowOff>
    </xdr:from>
    <xdr:to>
      <xdr:col>7</xdr:col>
      <xdr:colOff>30480</xdr:colOff>
      <xdr:row>4</xdr:row>
      <xdr:rowOff>45720</xdr:rowOff>
    </xdr:to>
    <xdr:sp macro="" textlink="">
      <xdr:nvSpPr>
        <xdr:cNvPr id="9" name="Rectangle: Rounded Corners 8">
          <a:extLst>
            <a:ext uri="{FF2B5EF4-FFF2-40B4-BE49-F238E27FC236}">
              <a16:creationId xmlns:a16="http://schemas.microsoft.com/office/drawing/2014/main" id="{B20BF875-4E9C-462B-54FF-01BC76A1A83B}"/>
            </a:ext>
          </a:extLst>
        </xdr:cNvPr>
        <xdr:cNvSpPr/>
      </xdr:nvSpPr>
      <xdr:spPr>
        <a:xfrm>
          <a:off x="2461260" y="22860"/>
          <a:ext cx="1836420" cy="754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ysClr val="windowText" lastClr="000000"/>
              </a:solidFill>
            </a:rPr>
            <a:t>1000</a:t>
          </a:r>
        </a:p>
        <a:p>
          <a:pPr algn="ctr"/>
          <a:r>
            <a:rPr lang="en-US" sz="1600">
              <a:solidFill>
                <a:sysClr val="windowText" lastClr="000000"/>
              </a:solidFill>
            </a:rPr>
            <a:t>Total</a:t>
          </a:r>
          <a:r>
            <a:rPr lang="en-US" sz="1600" baseline="0">
              <a:solidFill>
                <a:sysClr val="windowText" lastClr="000000"/>
              </a:solidFill>
            </a:rPr>
            <a:t> orders</a:t>
          </a:r>
          <a:endParaRPr lang="en-US" sz="1600">
            <a:solidFill>
              <a:sysClr val="windowText" lastClr="000000"/>
            </a:solidFill>
          </a:endParaRPr>
        </a:p>
      </xdr:txBody>
    </xdr:sp>
    <xdr:clientData/>
  </xdr:twoCellAnchor>
  <xdr:twoCellAnchor>
    <xdr:from>
      <xdr:col>7</xdr:col>
      <xdr:colOff>91440</xdr:colOff>
      <xdr:row>0</xdr:row>
      <xdr:rowOff>7620</xdr:rowOff>
    </xdr:from>
    <xdr:to>
      <xdr:col>10</xdr:col>
      <xdr:colOff>160020</xdr:colOff>
      <xdr:row>4</xdr:row>
      <xdr:rowOff>53340</xdr:rowOff>
    </xdr:to>
    <xdr:sp macro="" textlink="">
      <xdr:nvSpPr>
        <xdr:cNvPr id="13" name="Rectangle: Rounded Corners 12">
          <a:extLst>
            <a:ext uri="{FF2B5EF4-FFF2-40B4-BE49-F238E27FC236}">
              <a16:creationId xmlns:a16="http://schemas.microsoft.com/office/drawing/2014/main" id="{C0CF2319-9EE0-13D6-A164-E2ED4A9D0452}"/>
            </a:ext>
          </a:extLst>
        </xdr:cNvPr>
        <xdr:cNvSpPr/>
      </xdr:nvSpPr>
      <xdr:spPr>
        <a:xfrm>
          <a:off x="4358640" y="7620"/>
          <a:ext cx="189738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ysClr val="windowText" lastClr="000000"/>
              </a:solidFill>
            </a:rPr>
            <a:t>₹3,520,984.00</a:t>
          </a:r>
        </a:p>
        <a:p>
          <a:pPr algn="ctr"/>
          <a:r>
            <a:rPr lang="en-US" sz="1600">
              <a:solidFill>
                <a:sysClr val="windowText" lastClr="000000"/>
              </a:solidFill>
            </a:rPr>
            <a:t>Total Revenue</a:t>
          </a:r>
        </a:p>
      </xdr:txBody>
    </xdr:sp>
    <xdr:clientData/>
  </xdr:twoCellAnchor>
  <xdr:twoCellAnchor>
    <xdr:from>
      <xdr:col>10</xdr:col>
      <xdr:colOff>213360</xdr:colOff>
      <xdr:row>0</xdr:row>
      <xdr:rowOff>7620</xdr:rowOff>
    </xdr:from>
    <xdr:to>
      <xdr:col>13</xdr:col>
      <xdr:colOff>220980</xdr:colOff>
      <xdr:row>4</xdr:row>
      <xdr:rowOff>53340</xdr:rowOff>
    </xdr:to>
    <xdr:sp macro="" textlink="'Pivot tables'!F2">
      <xdr:nvSpPr>
        <xdr:cNvPr id="14" name="Rectangle: Rounded Corners 13">
          <a:extLst>
            <a:ext uri="{FF2B5EF4-FFF2-40B4-BE49-F238E27FC236}">
              <a16:creationId xmlns:a16="http://schemas.microsoft.com/office/drawing/2014/main" id="{0B6270D5-233B-EADE-D710-F23C14C80174}"/>
            </a:ext>
          </a:extLst>
        </xdr:cNvPr>
        <xdr:cNvSpPr/>
      </xdr:nvSpPr>
      <xdr:spPr>
        <a:xfrm>
          <a:off x="6309360" y="7620"/>
          <a:ext cx="183642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FD630B-38ED-4D7C-A43E-2A62E2723A99}" type="TxLink">
            <a:rPr lang="en-US" sz="1400" b="0" i="0" u="none" strike="noStrike">
              <a:solidFill>
                <a:srgbClr val="000000"/>
              </a:solidFill>
              <a:latin typeface="Calibri"/>
              <a:ea typeface="Calibri"/>
              <a:cs typeface="Calibri"/>
            </a:rPr>
            <a:pPr algn="ctr"/>
            <a:t>5.53</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Order delevery time</a:t>
          </a:r>
          <a:endParaRPr lang="en-US" sz="1400"/>
        </a:p>
      </xdr:txBody>
    </xdr:sp>
    <xdr:clientData/>
  </xdr:twoCellAnchor>
  <xdr:twoCellAnchor>
    <xdr:from>
      <xdr:col>13</xdr:col>
      <xdr:colOff>281940</xdr:colOff>
      <xdr:row>0</xdr:row>
      <xdr:rowOff>22860</xdr:rowOff>
    </xdr:from>
    <xdr:to>
      <xdr:col>16</xdr:col>
      <xdr:colOff>289560</xdr:colOff>
      <xdr:row>4</xdr:row>
      <xdr:rowOff>68580</xdr:rowOff>
    </xdr:to>
    <xdr:sp macro="" textlink="'Pivot tables'!G2">
      <xdr:nvSpPr>
        <xdr:cNvPr id="15" name="Rectangle: Rounded Corners 14">
          <a:extLst>
            <a:ext uri="{FF2B5EF4-FFF2-40B4-BE49-F238E27FC236}">
              <a16:creationId xmlns:a16="http://schemas.microsoft.com/office/drawing/2014/main" id="{81F27948-AE78-84E7-E061-8604D2517CB1}"/>
            </a:ext>
          </a:extLst>
        </xdr:cNvPr>
        <xdr:cNvSpPr/>
      </xdr:nvSpPr>
      <xdr:spPr>
        <a:xfrm>
          <a:off x="8206740" y="22860"/>
          <a:ext cx="183642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A31E36-54DE-4950-A5B8-59CF50E2212E}" type="TxLink">
            <a:rPr lang="en-US" sz="1400" b="0" i="0" u="none" strike="noStrike">
              <a:solidFill>
                <a:srgbClr val="000000"/>
              </a:solidFill>
              <a:latin typeface="Calibri"/>
              <a:ea typeface="Calibri"/>
              <a:cs typeface="Calibri"/>
            </a:rPr>
            <a:pPr algn="ctr"/>
            <a:t>₹3,520.98</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Avg Customer's spent</a:t>
          </a:r>
          <a:endParaRPr lang="en-IN" sz="1400"/>
        </a:p>
      </xdr:txBody>
    </xdr:sp>
    <xdr:clientData/>
  </xdr:twoCellAnchor>
  <xdr:twoCellAnchor editAs="oneCell">
    <xdr:from>
      <xdr:col>16</xdr:col>
      <xdr:colOff>342900</xdr:colOff>
      <xdr:row>16</xdr:row>
      <xdr:rowOff>152400</xdr:rowOff>
    </xdr:from>
    <xdr:to>
      <xdr:col>19</xdr:col>
      <xdr:colOff>556260</xdr:colOff>
      <xdr:row>29</xdr:row>
      <xdr:rowOff>7620</xdr:rowOff>
    </xdr:to>
    <mc:AlternateContent xmlns:mc="http://schemas.openxmlformats.org/markup-compatibility/2006">
      <mc:Choice xmlns:a14="http://schemas.microsoft.com/office/drawing/2010/main" Requires="a14">
        <xdr:graphicFrame macro="">
          <xdr:nvGraphicFramePr>
            <xdr:cNvPr id="16" name="Occasion">
              <a:extLst>
                <a:ext uri="{FF2B5EF4-FFF2-40B4-BE49-F238E27FC236}">
                  <a16:creationId xmlns:a16="http://schemas.microsoft.com/office/drawing/2014/main" id="{A896278D-636B-495D-AA61-D04043AA775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0118468" y="3118022"/>
              <a:ext cx="2046278" cy="2264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335280</xdr:colOff>
      <xdr:row>8</xdr:row>
      <xdr:rowOff>129540</xdr:rowOff>
    </xdr:from>
    <xdr:to>
      <xdr:col>19</xdr:col>
      <xdr:colOff>541020</xdr:colOff>
      <xdr:row>16</xdr:row>
      <xdr:rowOff>167640</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3C86292D-CCE3-7293-8974-8E14E6E3193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110848" y="1612351"/>
              <a:ext cx="2038658" cy="15209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342900</xdr:colOff>
      <xdr:row>0</xdr:row>
      <xdr:rowOff>53340</xdr:rowOff>
    </xdr:from>
    <xdr:to>
      <xdr:col>19</xdr:col>
      <xdr:colOff>541020</xdr:colOff>
      <xdr:row>8</xdr:row>
      <xdr:rowOff>121920</xdr:rowOff>
    </xdr:to>
    <mc:AlternateContent xmlns:mc="http://schemas.openxmlformats.org/markup-compatibility/2006">
      <mc:Choice xmlns:tsle="http://schemas.microsoft.com/office/drawing/2012/timeslicer" Requires="tsle">
        <xdr:graphicFrame macro="">
          <xdr:nvGraphicFramePr>
            <xdr:cNvPr id="18" name="Delivery_Time">
              <a:extLst>
                <a:ext uri="{FF2B5EF4-FFF2-40B4-BE49-F238E27FC236}">
                  <a16:creationId xmlns:a16="http://schemas.microsoft.com/office/drawing/2014/main" id="{01CB5126-F056-0B30-60F3-257BF705DA79}"/>
                </a:ext>
              </a:extLst>
            </xdr:cNvPr>
            <xdr:cNvGraphicFramePr/>
          </xdr:nvGraphicFramePr>
          <xdr:xfrm>
            <a:off x="0" y="0"/>
            <a:ext cx="0" cy="0"/>
          </xdr:xfrm>
          <a:graphic>
            <a:graphicData uri="http://schemas.microsoft.com/office/drawing/2012/timeslicer">
              <tsle:timeslicer xmlns:tsle="http://schemas.microsoft.com/office/drawing/2012/timeslicer" name="Delivery_Time"/>
            </a:graphicData>
          </a:graphic>
        </xdr:graphicFrame>
      </mc:Choice>
      <mc:Fallback>
        <xdr:sp macro="" textlink="">
          <xdr:nvSpPr>
            <xdr:cNvPr id="0" name=""/>
            <xdr:cNvSpPr>
              <a:spLocks noTextEdit="1"/>
            </xdr:cNvSpPr>
          </xdr:nvSpPr>
          <xdr:spPr>
            <a:xfrm>
              <a:off x="10118468" y="53340"/>
              <a:ext cx="2031038" cy="15513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152402</xdr:colOff>
      <xdr:row>0</xdr:row>
      <xdr:rowOff>114299</xdr:rowOff>
    </xdr:from>
    <xdr:to>
      <xdr:col>1</xdr:col>
      <xdr:colOff>346972</xdr:colOff>
      <xdr:row>3</xdr:row>
      <xdr:rowOff>114300</xdr:rowOff>
    </xdr:to>
    <xdr:pic>
      <xdr:nvPicPr>
        <xdr:cNvPr id="21" name="Picture 20">
          <a:extLst>
            <a:ext uri="{FF2B5EF4-FFF2-40B4-BE49-F238E27FC236}">
              <a16:creationId xmlns:a16="http://schemas.microsoft.com/office/drawing/2014/main" id="{9E839A97-1A82-0F90-7F39-4E2E494B464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2402" y="114299"/>
          <a:ext cx="804170" cy="54864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h" refreshedDate="45752.993314699073" backgroundQuery="1" createdVersion="8" refreshedVersion="8" minRefreshableVersion="3" recordCount="0" supportSubquery="1" supportAdvancedDrill="1" xr:uid="{22596BFD-A2A6-40EB-B308-5F3E2FF4465D}">
  <cacheSource type="external" connectionId="10"/>
  <cacheFields count="6">
    <cacheField name="[Products].[Product_Name].[Product_Name]" caption="Product_Name" numFmtId="0" hierarchy="42"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Day Name(order date)].[Day Name(order date)]" caption="Day Name(order date)" numFmtId="0" hierarchy="37" level="1">
      <sharedItems count="7">
        <s v="Friday"/>
        <s v="Monday"/>
        <s v="Saturday"/>
        <s v="Sunday"/>
        <s v="Thursday"/>
        <s v="Tuesday"/>
        <s v="Wednesday"/>
      </sharedItems>
    </cacheField>
    <cacheField name="[Measures].[Sum of Revenue]" caption="Sum of Revenue" numFmtId="0" hierarchy="52" level="32767"/>
    <cacheField name="[Orders].[Hour (Delevery time)].[Hour (Delevery time)]" caption="Hour (Delevery time)" numFmtId="0" hierarchy="3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Delevery time)].&amp;[0]"/>
            <x15:cachedUniqueName index="1" name="[Orders].[Hour (Delevery time)].&amp;[1]"/>
            <x15:cachedUniqueName index="2" name="[Orders].[Hour (Delevery time)].&amp;[2]"/>
            <x15:cachedUniqueName index="3" name="[Orders].[Hour (Delevery time)].&amp;[3]"/>
            <x15:cachedUniqueName index="4" name="[Orders].[Hour (Delevery time)].&amp;[4]"/>
            <x15:cachedUniqueName index="5" name="[Orders].[Hour (Delevery time)].&amp;[5]"/>
            <x15:cachedUniqueName index="6" name="[Orders].[Hour (Delevery time)].&amp;[6]"/>
            <x15:cachedUniqueName index="7" name="[Orders].[Hour (Delevery time)].&amp;[7]"/>
            <x15:cachedUniqueName index="8" name="[Orders].[Hour (Delevery time)].&amp;[8]"/>
            <x15:cachedUniqueName index="9" name="[Orders].[Hour (Delevery time)].&amp;[9]"/>
            <x15:cachedUniqueName index="10" name="[Orders].[Hour (Delevery time)].&amp;[10]"/>
            <x15:cachedUniqueName index="11" name="[Orders].[Hour (Delevery time)].&amp;[11]"/>
            <x15:cachedUniqueName index="12" name="[Orders].[Hour (Delevery time)].&amp;[12]"/>
            <x15:cachedUniqueName index="13" name="[Orders].[Hour (Delevery time)].&amp;[13]"/>
            <x15:cachedUniqueName index="14" name="[Orders].[Hour (Delevery time)].&amp;[14]"/>
            <x15:cachedUniqueName index="15" name="[Orders].[Hour (Delevery time)].&amp;[15]"/>
            <x15:cachedUniqueName index="16" name="[Orders].[Hour (Delevery time)].&amp;[16]"/>
            <x15:cachedUniqueName index="17" name="[Orders].[Hour (Delevery time)].&amp;[17]"/>
            <x15:cachedUniqueName index="18" name="[Orders].[Hour (Delevery time)].&amp;[18]"/>
            <x15:cachedUniqueName index="19" name="[Orders].[Hour (Delevery time)].&amp;[19]"/>
            <x15:cachedUniqueName index="20" name="[Orders].[Hour (Delevery time)].&amp;[20]"/>
            <x15:cachedUniqueName index="21" name="[Orders].[Hour (Delevery time)].&amp;[21]"/>
            <x15:cachedUniqueName index="22" name="[Orders].[Hour (Delevery time)].&amp;[22]"/>
            <x15:cachedUniqueName index="23" name="[Orders].[Hour (Delevery time)].&amp;[23]"/>
          </x15:cachedUniqueNames>
        </ext>
      </extLst>
    </cacheField>
    <cacheField name="[Orders].[Hour(Order time)].[Hour(Order time)]" caption="Hour(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5"/>
      </fieldsUsage>
    </cacheHierarchy>
    <cacheHierarchy uniqueName="[Orders].[Diff order delevery]" caption="Diff order delevery" attribute="1" defaultMemberUniqueName="[Orders].[Diff order delevery].[All]" allUniqueName="[Orders].[Diff order delevery].[All]" dimensionUniqueName="[Orders]" displayFolder="" count="2" memberValueDatatype="20" unbalanced="0"/>
    <cacheHierarchy uniqueName="[Orders].[Hour (Delevery time)]" caption="Hour (Delevery time)" attribute="1" defaultMemberUniqueName="[Orders].[Hour (Delevery time)].[All]" allUniqueName="[Orders].[Hour (Delevery time)].[All]" dimensionUniqueName="[Orders]" displayFolder="" count="2" memberValueDatatype="20" unbalanced="0">
      <fieldsUsage count="2">
        <fieldUsage x="-1"/>
        <fieldUsage x="4"/>
      </fieldsUsage>
    </cacheHierarchy>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36"/>
        </ext>
      </extLst>
    </cacheHierarchy>
    <cacheHierarchy uniqueName="[Measures].[Sum of Diff order delevery]" caption="Sum of Diff order dele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Diff order delevery]" caption="Average of Diff order delevery"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h" refreshedDate="45752.993311226855" backgroundQuery="1" createdVersion="8" refreshedVersion="8" minRefreshableVersion="3" recordCount="0" supportSubquery="1" supportAdvancedDrill="1" xr:uid="{436C9189-658E-4E48-868C-ABBDF78D3DD4}">
  <cacheSource type="external" connectionId="10"/>
  <cacheFields count="2">
    <cacheField name="[Measures].[Sum of Revenue]" caption="Sum of Revenue" numFmtId="0" hierarchy="52" level="32767"/>
    <cacheField name="[Orders].[Month Name].[Month Name]" caption="Month Name" numFmtId="0" hierarchy="31" level="1">
      <sharedItems count="12">
        <s v="April"/>
        <s v="August"/>
        <s v="December"/>
        <s v="February"/>
        <s v="January"/>
        <s v="July"/>
        <s v="June"/>
        <s v="March"/>
        <s v="May"/>
        <s v="November"/>
        <s v="October"/>
        <s v="September"/>
      </sharedItems>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every]" caption="Diff order delevery" attribute="1" defaultMemberUniqueName="[Orders].[Diff order delevery].[All]" allUniqueName="[Orders].[Diff order dele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 order delevery]" caption="Sum of Diff order dele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Diff order delevery]" caption="Average of Diff order delevery"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h" refreshedDate="45752.993311805556" backgroundQuery="1" createdVersion="8" refreshedVersion="8" minRefreshableVersion="3" recordCount="0" supportSubquery="1" supportAdvancedDrill="1" xr:uid="{4F0DB5E4-0E2C-4936-84E4-735C9A56BB1E}">
  <cacheSource type="external" connectionId="10"/>
  <cacheFields count="5">
    <cacheField name="[Measures].[Average of Diff order delevery]" caption="Average of Diff order delevery" numFmtId="0" hierarchy="55" level="32767"/>
    <cacheField name="[Measures].[Sum of Revenue]" caption="Sum of Revenue" numFmtId="0" hierarchy="52" level="32767"/>
    <cacheField name="[Measures].[Average of Revenue]" caption="Average of Revenue" numFmtId="0" hierarchy="54" level="32767"/>
    <cacheField name="[Measures].[Count of Order_ID]" caption="Count of Order_ID" numFmtId="0" hierarchy="57" level="32767"/>
    <cacheField name="[Measures].[Total revenue]" caption="Total revenue" numFmtId="0" hierarchy="59" level="32767"/>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every]" caption="Diff order delevery" attribute="1" defaultMemberUniqueName="[Orders].[Diff order delevery].[All]" allUniqueName="[Orders].[Diff order dele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6"/>
        </ext>
      </extLst>
    </cacheHierarchy>
    <cacheHierarchy uniqueName="[Measures].[Sum of Diff order delevery]" caption="Sum of Diff order dele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36"/>
        </ext>
      </extLst>
    </cacheHierarchy>
    <cacheHierarchy uniqueName="[Measures].[Average of Diff order delevery]" caption="Average of Diff order delevery" measure="1" displayFolder="" measureGroup="Orders" count="0" oneField="1">
      <fieldsUsage count="1">
        <fieldUsage x="0"/>
      </fieldsUsage>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oneField="1">
      <fieldsUsage count="1">
        <fieldUsage x="4"/>
      </fieldsUsage>
    </cacheHierarchy>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h" refreshedDate="45752.993312500003" backgroundQuery="1" createdVersion="8" refreshedVersion="8" minRefreshableVersion="3" recordCount="0" supportSubquery="1" supportAdvancedDrill="1" xr:uid="{1EC0299A-107F-4C5F-A191-ACC869678684}">
  <cacheSource type="external" connectionId="10"/>
  <cacheFields count="2">
    <cacheField name="[Measures].[Sum of Revenue]" caption="Sum of Revenue" numFmtId="0" hierarchy="52" level="32767"/>
    <cacheField name="[Products].[Product_Name].[Product_Name]" caption="Product_Name" numFmtId="0" hierarchy="42" level="1">
      <sharedItems count="10">
        <s v="Deserunt Box"/>
        <s v="Dignissimos Pack"/>
        <s v="Dolores Gift"/>
        <s v="Error Gift"/>
        <s v="Exercitationem Pack"/>
        <s v="Harum Pack"/>
        <s v="Magnam Set"/>
        <s v="Nam Gift"/>
        <s v="Nostrum Box"/>
        <s v="Quia Gift"/>
      </sharedItems>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every]" caption="Diff order delevery" attribute="1" defaultMemberUniqueName="[Orders].[Diff order delevery].[All]" allUniqueName="[Orders].[Diff order dele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 order delevery]" caption="Sum of Diff order dele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Diff order delevery]" caption="Average of Diff order delevery"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h" refreshedDate="45752.993313078703" backgroundQuery="1" createdVersion="8" refreshedVersion="8" minRefreshableVersion="3" recordCount="0" supportSubquery="1" supportAdvancedDrill="1" xr:uid="{40B49E1B-D92A-4748-91B5-81677E0E6084}">
  <cacheSource type="external" connectionId="10"/>
  <cacheFields count="3">
    <cacheField name="[Products].[Product_Name].[Product_Name]" caption="Product_Name" numFmtId="0" hierarchy="42" level="1">
      <sharedItems count="10">
        <s v="Deserunt Box"/>
        <s v="Dignissimos Pack"/>
        <s v="Dolores Gift"/>
        <s v="Error Gift"/>
        <s v="Exercitationem Pack"/>
        <s v="Harum Pack"/>
        <s v="Magnam Set"/>
        <s v="Nam Gift"/>
        <s v="Nostrum Box"/>
        <s v="Quia Gift"/>
      </sharedItems>
    </cacheField>
    <cacheField name="[Products].[Category].[Category]" caption="Category" numFmtId="0" hierarchy="43" level="1">
      <sharedItems count="7">
        <s v="Cake"/>
        <s v="Colors"/>
        <s v="Mugs"/>
        <s v="Plants"/>
        <s v="Raksha Bandhan"/>
        <s v="Soft Toys"/>
        <s v="Sweets"/>
      </sharedItems>
    </cacheField>
    <cacheField name="[Measures].[Sum of Revenue]" caption="Sum of Revenue" numFmtId="0" hierarchy="52" level="32767"/>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 delevery]" caption="Diff order delevery" attribute="1" defaultMemberUniqueName="[Orders].[Diff order delevery].[All]" allUniqueName="[Orders].[Diff order delevery].[All]" dimensionUniqueName="[Orders]" displayFolder="" count="2" memberValueDatatype="20" unbalanced="0"/>
    <cacheHierarchy uniqueName="[Orders].[Hour (Delevery time)]" caption="Hour (Delevery time)" attribute="1" defaultMemberUniqueName="[Orders].[Hour (Delevery time)].[All]" allUniqueName="[Orders].[Hour (Dele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36"/>
        </ext>
      </extLst>
    </cacheHierarchy>
    <cacheHierarchy uniqueName="[Measures].[Sum of Diff order delevery]" caption="Sum of Diff order dele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Diff order delevery]" caption="Average of Diff order delevery"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h" refreshedDate="45752.993313657411" backgroundQuery="1" createdVersion="8" refreshedVersion="8" minRefreshableVersion="3" recordCount="0" supportSubquery="1" supportAdvancedDrill="1" xr:uid="{C4AB3B78-A9B7-4BD9-B3A8-D56FC8A16C33}">
  <cacheSource type="external" connectionId="10"/>
  <cacheFields count="3">
    <cacheField name="[Products].[Product_Name].[Product_Name]" caption="Product_Name" numFmtId="0" hierarchy="42"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7" level="32767"/>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every]" caption="Diff order delevery" attribute="1" defaultMemberUniqueName="[Orders].[Diff order delevery].[All]" allUniqueName="[Orders].[Diff order dele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 order delevery]" caption="Sum of Diff order dele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Diff order delevery]" caption="Average of Diff order delevery"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h" refreshedDate="45752.993314120373" backgroundQuery="1" createdVersion="8" refreshedVersion="8" minRefreshableVersion="3" recordCount="0" supportSubquery="1" supportAdvancedDrill="1" xr:uid="{34666E88-2F67-4B50-AF58-1A5D627FD263}">
  <cacheSource type="external" connectionId="10"/>
  <cacheFields count="3">
    <cacheField name="[Measures].[Sum of Revenue]" caption="Sum of Revenue" numFmtId="0" hierarchy="52" level="32767"/>
    <cacheField name="[Products].[Product_Name].[Product_Name]" caption="Product_Name" numFmtId="0" hierarchy="42" level="1">
      <sharedItems count="10">
        <s v="Deserunt Box"/>
        <s v="Dignissimos Pack"/>
        <s v="Dolores Gift"/>
        <s v="Error Gift"/>
        <s v="Exercitationem Pack"/>
        <s v="Harum Pack"/>
        <s v="Magnam Set"/>
        <s v="Nam Gift"/>
        <s v="Nostrum Box"/>
        <s v="Quia Gift"/>
      </sharedItems>
    </cacheField>
    <cacheField name="[Products].[Occasion].[Occasion]" caption="Occasion" numFmtId="0" hierarchy="45" level="1">
      <sharedItems count="7">
        <s v="All Occasions"/>
        <s v="Anniversary"/>
        <s v="Birthday"/>
        <s v="Diwali"/>
        <s v="Holi"/>
        <s v="Raksha Bandhan"/>
        <s v="Valentine's Day"/>
      </sharedItems>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every]" caption="Diff order delevery" attribute="1" defaultMemberUniqueName="[Orders].[Diff order delevery].[All]" allUniqueName="[Orders].[Diff order dele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 order delevery]" caption="Sum of Diff order dele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Diff order delevery]" caption="Average of Diff order delevery"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 uniqueName="[Fnp dataset]" caption="Fnp dataset"/>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 caption="Fnp dataset"/>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h" refreshedDate="45752.945593865741" backgroundQuery="1" createdVersion="3" refreshedVersion="8" minRefreshableVersion="3" recordCount="0" supportSubquery="1" supportAdvancedDrill="1" xr:uid="{FE22B659-99A4-46F4-9F8D-8ED58D7235E6}">
  <cacheSource type="external" connectionId="10">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every]" caption="Diff order delevery" attribute="1" defaultMemberUniqueName="[Orders].[Diff order delevery].[All]" allUniqueName="[Orders].[Diff order dele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 order delevery]" caption="Sum of Diff order dele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Diff order delevery]" caption="Average of Diff order delevery"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576213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h" refreshedDate="45752.958659837961" backgroundQuery="1" createdVersion="3" refreshedVersion="8" minRefreshableVersion="3" recordCount="0" supportSubquery="1" supportAdvancedDrill="1" xr:uid="{6D81BDE1-58B4-4395-9CAB-D72972CCC0FA}">
  <cacheSource type="external" connectionId="10">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every]" caption="Diff order delevery" attribute="1" defaultMemberUniqueName="[Orders].[Diff order delevery].[All]" allUniqueName="[Orders].[Diff order dele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 order delevery]" caption="Sum of Diff order dele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Average of Diff order delevery]" caption="Average of Diff order delevery"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Orders"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387549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15EF8B-E280-40A6-9BC4-CE3814553EC4}" name="PivotTable11" cacheId="810" applyNumberFormats="0" applyBorderFormats="0" applyFontFormats="0" applyPatternFormats="0" applyAlignmentFormats="0" applyWidthHeightFormats="1" dataCaption="Values" tag="671aa19a-820f-4ec7-bcd4-f474a95831f9" updatedVersion="8" minRefreshableVersion="5" useAutoFormatting="1" subtotalHiddenItems="1" itemPrintTitles="1" createdVersion="8" indent="0" multipleFieldFilters="0" chartFormat="13">
  <location ref="A35:B60" firstHeaderRow="1" firstDataRow="1" firstDataCol="1"/>
  <pivotFields count="6">
    <pivotField allDrilled="1" showAll="0" measureFilter="1" dataSourceSort="1" defaultAttributeDrillState="1">
      <items count="11">
        <item x="0"/>
        <item x="1"/>
        <item x="2"/>
        <item x="3"/>
        <item x="4"/>
        <item x="5"/>
        <item x="6"/>
        <item x="7"/>
        <item x="8"/>
        <item x="9"/>
        <item t="default"/>
      </items>
    </pivotField>
    <pivotField allDrilled="1" showAll="0" measureFilter="1" dataSourceSort="1" defaultAttributeDrillState="1">
      <items count="11">
        <item x="0"/>
        <item x="1"/>
        <item x="2"/>
        <item x="3"/>
        <item x="4"/>
        <item x="5"/>
        <item x="6"/>
        <item x="7"/>
        <item x="8"/>
        <item x="9"/>
        <item t="default"/>
      </items>
    </pivotField>
    <pivotField allDrilled="1" showAll="0" sortType="ascending" defaultAttributeDrillState="1">
      <items count="8">
        <item x="3"/>
        <item x="1"/>
        <item x="5"/>
        <item x="6"/>
        <item x="4"/>
        <item x="0"/>
        <item x="2"/>
        <item t="default"/>
      </items>
    </pivotField>
    <pivotField dataField="1" showAll="0"/>
    <pivotField allDrilled="1" showAll="0" sortType="descending" defaultAttributeDrillState="1">
      <items count="25">
        <item x="0"/>
        <item x="1"/>
        <item x="2"/>
        <item x="3"/>
        <item x="4"/>
        <item x="5"/>
        <item x="6"/>
        <item x="7"/>
        <item x="8"/>
        <item x="9"/>
        <item x="10"/>
        <item x="11"/>
        <item x="12"/>
        <item x="13"/>
        <item x="14"/>
        <item x="15"/>
        <item x="16"/>
        <item x="17"/>
        <item x="18"/>
        <item x="19"/>
        <item x="20"/>
        <item x="21"/>
        <item x="22"/>
        <item x="23"/>
        <item t="default"/>
      </items>
      <autoSortScope>
        <pivotArea dataOnly="0" outline="0" fieldPosition="0">
          <references count="1">
            <reference field="4294967294" count="1" selected="0">
              <x v="0"/>
            </reference>
          </references>
        </pivotArea>
      </autoSortScope>
    </pivotField>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formats count="1">
    <format dxfId="51">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Revenue"/>
    <pivotHierarchy dragToData="1" caption="Average of Diff order delevery"/>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52">
      <autoFilter ref="A1">
        <filterColumn colId="0">
          <top10 val="10" filterVal="10"/>
        </filterColumn>
      </autoFilter>
    </filter>
    <filter fld="1" type="count" id="3" iMeasureHier="57">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265139-A05B-40EA-A87E-8A962C0A0988}" name="PivotTable9" cacheId="808" applyNumberFormats="0" applyBorderFormats="0" applyFontFormats="0" applyPatternFormats="0" applyAlignmentFormats="0" applyWidthHeightFormats="1" dataCaption="Values" tag="aafcec7c-f79d-499b-ae5b-9dc3422d304c" updatedVersion="8" minRefreshableVersion="5" useAutoFormatting="1" subtotalHiddenItems="1" itemPrintTitles="1" createdVersion="8" indent="0" multipleFieldFilters="0" chartFormat="8">
  <location ref="G20:H28" firstHeaderRow="1" firstDataRow="1" firstDataCol="1"/>
  <pivotFields count="3">
    <pivotField dataField="1" showAll="0"/>
    <pivotField allDrilled="1" showAll="0" measureFilter="1" dataSourceSort="1" defaultAttributeDrillState="1">
      <items count="11">
        <item x="0"/>
        <item x="1"/>
        <item x="2"/>
        <item x="3"/>
        <item x="4"/>
        <item x="5"/>
        <item x="6"/>
        <item x="7"/>
        <item x="8"/>
        <item x="9"/>
        <item t="default"/>
      </items>
    </pivotField>
    <pivotField axis="axisRow" allDrilled="1" showAll="0" dataSourceSort="1" defaultAttributeDrillState="1">
      <items count="8">
        <item x="0"/>
        <item x="1"/>
        <item x="2"/>
        <item x="3"/>
        <item x="4"/>
        <item x="5"/>
        <item x="6"/>
        <item t="default"/>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Revenue"/>
    <pivotHierarchy dragToData="1" caption="Average of Diff order deleve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2">
      <autoFilter ref="A1">
        <filterColumn colId="0">
          <top10 val="10" filterVal="10"/>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151691-B097-445C-B322-C6218F298605}" name="PivotTable8" cacheId="806" applyNumberFormats="0" applyBorderFormats="0" applyFontFormats="0" applyPatternFormats="0" applyAlignmentFormats="0" applyWidthHeightFormats="1" dataCaption="Values" tag="4bf51d0d-f99f-4a5c-8428-0e56ba9c34cc" updatedVersion="8" minRefreshableVersion="5" useAutoFormatting="1" subtotalHiddenItems="1" itemPrintTitles="1" createdVersion="8" indent="0" multipleFieldFilters="0" chartFormat="8">
  <location ref="D20:E31" firstHeaderRow="1" firstDataRow="1" firstDataCol="1"/>
  <pivotFields count="3">
    <pivotField allDrilled="1" showAll="0" measureFilter="1" dataSourceSort="1" defaultAttributeDrillState="1">
      <items count="11">
        <item x="0"/>
        <item x="1"/>
        <item x="2"/>
        <item x="3"/>
        <item x="4"/>
        <item x="5"/>
        <item x="6"/>
        <item x="7"/>
        <item x="8"/>
        <item x="9"/>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5"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Revenue"/>
    <pivotHierarchy dragToData="1" caption="Average of Diff order delevery"/>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52">
      <autoFilter ref="A1">
        <filterColumn colId="0">
          <top10 val="10" filterVal="10"/>
        </filterColumn>
      </autoFilter>
    </filter>
    <filter fld="1" type="count" id="3" iMeasureHier="5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5B6281-3B20-42FD-A018-70DDF38C8716}" name="PivotTable7" cacheId="804" applyNumberFormats="0" applyBorderFormats="0" applyFontFormats="0" applyPatternFormats="0" applyAlignmentFormats="0" applyWidthHeightFormats="1" dataCaption="Values" tag="1929ced3-998a-4041-9a30-cc50872a6c2e" updatedVersion="8" minRefreshableVersion="5" useAutoFormatting="1" subtotalHiddenItems="1" itemPrintTitles="1" createdVersion="8" indent="0" multipleFieldFilters="0" chartFormat="7">
  <location ref="A20:B28" firstHeaderRow="1" firstDataRow="1" firstDataCol="1"/>
  <pivotFields count="3">
    <pivotField allDrilled="1" showAll="0" measureFilter="1" dataSourceSort="1" defaultAttributeDrillState="1">
      <items count="11">
        <item x="0"/>
        <item x="1"/>
        <item x="2"/>
        <item x="3"/>
        <item x="4"/>
        <item x="5"/>
        <item x="6"/>
        <item x="7"/>
        <item x="8"/>
        <item x="9"/>
        <item t="default"/>
      </items>
    </pivotField>
    <pivotField axis="axisRow" allDrilled="1" showAll="0" dataSourceSort="1" defaultAttributeDrillState="1">
      <items count="8">
        <item x="0"/>
        <item x="1"/>
        <item x="2"/>
        <item x="3"/>
        <item x="4"/>
        <item x="5"/>
        <item x="6"/>
        <item t="default"/>
      </items>
    </pivotField>
    <pivotField dataField="1" showAll="0"/>
  </pivotFields>
  <rowFields count="1">
    <field x="1"/>
  </rowFields>
  <rowItems count="8">
    <i>
      <x/>
    </i>
    <i>
      <x v="1"/>
    </i>
    <i>
      <x v="2"/>
    </i>
    <i>
      <x v="3"/>
    </i>
    <i>
      <x v="4"/>
    </i>
    <i>
      <x v="5"/>
    </i>
    <i>
      <x v="6"/>
    </i>
    <i t="grand">
      <x/>
    </i>
  </rowItems>
  <colItems count="1">
    <i/>
  </colItems>
  <dataFields count="1">
    <dataField name="Sum of Revenue" fld="2" baseField="0" baseItem="0"/>
  </dataFields>
  <formats count="1">
    <format dxfId="5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Revenue"/>
    <pivotHierarchy dragToData="1" caption="Average of Diff order deleve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2">
      <autoFilter ref="A1">
        <filterColumn colId="0">
          <top10 val="10" filterVal="10"/>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1A67A8-E383-4917-BD47-D9F9F7FD9AFC}" name="PivotTable5" cacheId="802" applyNumberFormats="0" applyBorderFormats="0" applyFontFormats="0" applyPatternFormats="0" applyAlignmentFormats="0" applyWidthHeightFormats="1" dataCaption="Values" tag="b2a2b10e-ba5c-4bfa-80b1-d8b03d47f7e1" updatedVersion="8" minRefreshableVersion="5" useAutoFormatting="1" subtotalHiddenItems="1" itemPrintTitles="1" createdVersion="8" indent="0" multipleFieldFilters="0" chartFormat="8">
  <location ref="D5:E16" firstHeaderRow="1" firstDataRow="1" firstDataCol="1"/>
  <pivotFields count="2">
    <pivotField dataField="1" showAll="0"/>
    <pivotField axis="axisRow" allDrilled="1" showAll="0" measureFilter="1" dataSourceSort="1" defaultAttributeDrillState="1">
      <items count="11">
        <item x="0"/>
        <item x="1"/>
        <item x="2"/>
        <item x="3"/>
        <item x="4"/>
        <item x="5"/>
        <item x="6"/>
        <item x="7"/>
        <item x="8"/>
        <item x="9"/>
        <item t="default"/>
      </items>
    </pivotField>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formats count="1">
    <format dxfId="54">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Revenue"/>
    <pivotHierarchy dragToData="1" caption="Average of Diff order deleve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2">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DC5C6B-A715-451C-A58F-B5354F3B2795}" name="PivotTable3" cacheId="800" applyNumberFormats="0" applyBorderFormats="0" applyFontFormats="0" applyPatternFormats="0" applyAlignmentFormats="0" applyWidthHeightFormats="1" dataCaption="Values" tag="eae33460-5b6f-47c9-bbdf-f00163cbaf4d" updatedVersion="8" minRefreshableVersion="5" useAutoFormatting="1" subtotalHiddenItems="1" itemPrintTitles="1" createdVersion="8" indent="0" multipleFieldFilters="0">
  <location ref="D1:H2"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Total Orders placed" fld="3" subtotal="count" baseField="0" baseItem="1"/>
    <dataField name="Sum of Revenue" fld="1" baseField="0" baseItem="0"/>
    <dataField name="Average of Diff order delevery" fld="0" subtotal="average" baseField="0" baseItem="0"/>
    <dataField name="Average of customer spending" fld="2" subtotal="average" baseField="0" baseItem="3"/>
    <dataField fld="4"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customer spending"/>
    <pivotHierarchy dragToData="1" caption="Average of Diff order delevery"/>
    <pivotHierarchy dragToData="1"/>
    <pivotHierarchy dragToData="1" caption="Total Orders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5B35F6-C419-4993-84CA-2D079957D41F}" name="PivotTable1" cacheId="798" applyNumberFormats="0" applyBorderFormats="0" applyFontFormats="0" applyPatternFormats="0" applyAlignmentFormats="0" applyWidthHeightFormats="1" dataCaption="Values" tag="704dbdca-95b2-4629-adc8-5ed53e4a2ee4" updatedVersion="8" minRefreshableVersion="5" useAutoFormatting="1" subtotalHiddenItems="1" itemPrintTitles="1" createdVersion="8" indent="0" multipleFieldFilters="0" chartFormat="7">
  <location ref="A1:B14" firstHeaderRow="1" firstDataRow="1" firstDataCol="1"/>
  <pivotFields count="2">
    <pivotField dataField="1" showAll="0"/>
    <pivotField axis="axisRow" allDrilled="1" showAll="0" sortType="ascending" defaultAttributeDrillState="1">
      <items count="13">
        <item x="4"/>
        <item x="3"/>
        <item x="7"/>
        <item x="0"/>
        <item x="8"/>
        <item x="6"/>
        <item x="5"/>
        <item x="1"/>
        <item x="11"/>
        <item x="10"/>
        <item x="9"/>
        <item x="2"/>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
    <format dxfId="5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3E53E8E-B429-49D2-BF87-6CA8686F21F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A47083EF-D17A-4298-B601-A7FAA14B49D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F3685542-340F-4C5C-97DB-6A3682AC83C0}"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 order delevery" tableColumnId="13"/>
      <queryTableField id="14" name="Hour (Delevery time)" tableColumnId="14"/>
      <queryTableField id="15" name="Price (INR)" tableColumnId="15"/>
      <queryTableField id="16" name="Revenue" tableColumnId="16"/>
      <queryTableField id="17" name="Day Name(order date)" tableColumnId="17"/>
      <queryTableField id="18" name="Order_Time (Hour)" tableColumnId="18"/>
      <queryTableField id="19" name="Order_Time (Minute)" tableColumnId="19"/>
      <queryTableField id="20" name="Order_Time (Second)"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EAE8B49C-D115-4942-A5C8-62D9AD6213B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4430361-7E3F-4C04-B1FC-69F53E26DC63}" autoFormatId="16" applyNumberFormats="0" applyBorderFormats="0" applyFontFormats="0" applyPatternFormats="0" applyAlignmentFormats="0" applyWidthHeightFormats="0">
  <queryTableRefresh nextId="21">
    <queryTableFields count="20">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ime)]" tableColumnId="12"/>
      <queryTableField id="13" name="Orders[Diff order delevery]" tableColumnId="13"/>
      <queryTableField id="14" name="Orders[Hour (Delevery time)]" tableColumnId="14"/>
      <queryTableField id="15" name="Orders[Price (INR)]" tableColumnId="15"/>
      <queryTableField id="16" name="Orders[Revenue]" tableColumnId="16"/>
      <queryTableField id="17" name="Orders[Day Name(order date)]" tableColumnId="17"/>
      <queryTableField id="18" name="Orders[Order_Time (Hour)]" tableColumnId="18"/>
      <queryTableField id="19" name="Orders[Order_Time (Minute)]" tableColumnId="19"/>
      <queryTableField id="20" name="Orders[Order_Time (Second)]" tableColumnId="2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08012EB-A2C3-45FF-86B3-436CF00BDD0C}" sourceName="[Orders].[Occasion]">
  <pivotTables>
    <pivotTable tabId="6" name="PivotTable5"/>
    <pivotTable tabId="6" name="PivotTable1"/>
    <pivotTable tabId="6" name="PivotTable11"/>
    <pivotTable tabId="6" name="PivotTable3"/>
    <pivotTable tabId="6" name="PivotTable7"/>
    <pivotTable tabId="6" name="PivotTable8"/>
    <pivotTable tabId="6" name="PivotTable9"/>
  </pivotTables>
  <data>
    <olap pivotCacheId="173576213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06519AE-A995-443A-B985-5A235E2DD6A6}"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B56420-FB53-4E9C-997C-E85D361CE093}" name="Fnp_dataset" displayName="Fnp_dataset" ref="A1:F6" tableType="queryTable" totalsRowShown="0">
  <autoFilter ref="A1:F6" xr:uid="{30B56420-FB53-4E9C-997C-E85D361CE093}"/>
  <tableColumns count="6">
    <tableColumn id="1" xr3:uid="{03499AD5-E9E7-4B52-ABA8-A31AA522E5B5}" uniqueName="1" name="Name" queryTableFieldId="1" dataDxfId="46"/>
    <tableColumn id="2" xr3:uid="{37A6932E-748D-4179-8BA4-084F3A7CBDD3}" uniqueName="2" name="Extension" queryTableFieldId="2" dataDxfId="45"/>
    <tableColumn id="3" xr3:uid="{938A0812-DA99-443F-A29A-52CD4EAEADB1}" uniqueName="3" name="Date accessed" queryTableFieldId="3" dataDxfId="44"/>
    <tableColumn id="4" xr3:uid="{1C9A43EE-F1FA-4F10-8289-26495D4AFF2C}" uniqueName="4" name="Date modified" queryTableFieldId="4" dataDxfId="43"/>
    <tableColumn id="5" xr3:uid="{A17E4023-1816-4778-AA1A-0C5B83376DAE}" uniqueName="5" name="Date created" queryTableFieldId="5" dataDxfId="42"/>
    <tableColumn id="6" xr3:uid="{3BE7EB04-FEF8-4DE1-AC6A-124E99522C02}" uniqueName="6" name="Folder Path" queryTableFieldId="6" dataDxfId="41"/>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52BDF4-ECE8-4138-BA4D-A55222581750}" name="Customers" displayName="Customers" ref="A1:G101" tableType="queryTable" totalsRowShown="0">
  <autoFilter ref="A1:G101" xr:uid="{6352BDF4-ECE8-4138-BA4D-A55222581750}"/>
  <tableColumns count="7">
    <tableColumn id="1" xr3:uid="{FC30A26B-EAF6-41F4-9F36-08CCFF680DAB}" uniqueName="1" name="Customer_ID" queryTableFieldId="1" dataDxfId="68"/>
    <tableColumn id="2" xr3:uid="{50C2403C-056D-4A98-A803-946063DA96E3}" uniqueName="2" name="Name" queryTableFieldId="2" dataDxfId="67"/>
    <tableColumn id="3" xr3:uid="{10BEA99C-B14B-463C-B2E9-67F0D63153F9}" uniqueName="3" name="City" queryTableFieldId="3" dataDxfId="66"/>
    <tableColumn id="4" xr3:uid="{C3C184EC-58EB-4016-903B-BDF3E5FDFE6A}" uniqueName="4" name="Contact_Number" queryTableFieldId="4" dataDxfId="65"/>
    <tableColumn id="5" xr3:uid="{99BD77D4-0C0D-4CCC-8D67-A7FE6C564808}" uniqueName="5" name="Email" queryTableFieldId="5" dataDxfId="64"/>
    <tableColumn id="6" xr3:uid="{578C3C4F-8D77-4C09-B18E-514889400BA8}" uniqueName="6" name="Gender" queryTableFieldId="6" dataDxfId="63"/>
    <tableColumn id="7" xr3:uid="{F2DC0CDC-3A83-4586-8881-40F6F8CEEAEF}" uniqueName="7" name="Address" queryTableFieldId="7" dataDxfId="62"/>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F93906-1512-4991-8A6E-B4A7B746C32B}" name="Orders" displayName="Orders" ref="A1:T1001" tableType="queryTable" totalsRowShown="0">
  <autoFilter ref="A1:T1001" xr:uid="{07F93906-1512-4991-8A6E-B4A7B746C32B}"/>
  <tableColumns count="20">
    <tableColumn id="1" xr3:uid="{8D74E008-8853-4371-913F-9BB0B3FE9683}" uniqueName="1" name="Order_ID" queryTableFieldId="1"/>
    <tableColumn id="2" xr3:uid="{4320F7C2-5567-40F1-95B3-6308CDDF85C1}" uniqueName="2" name="Customer_ID" queryTableFieldId="2" dataDxfId="61"/>
    <tableColumn id="3" xr3:uid="{3FDF291F-E885-4D45-802B-4548C4B12001}" uniqueName="3" name="Product_ID" queryTableFieldId="3"/>
    <tableColumn id="4" xr3:uid="{E27B79D3-FF1C-4FBD-BD08-35C18986C596}" uniqueName="4" name="Quantity" queryTableFieldId="4"/>
    <tableColumn id="5" xr3:uid="{967D849E-B3BD-4A26-A8D9-25E881E54481}" uniqueName="5" name="Order_Date" queryTableFieldId="5" dataDxfId="40"/>
    <tableColumn id="6" xr3:uid="{992FCC25-A4FF-4CD6-AFE4-7BE0BF492E36}" uniqueName="6" name="Order_Time" queryTableFieldId="6" dataDxfId="39"/>
    <tableColumn id="7" xr3:uid="{8386217A-A234-4213-818D-808B1BC2034C}" uniqueName="7" name="Delivery_Date" queryTableFieldId="7" dataDxfId="38"/>
    <tableColumn id="8" xr3:uid="{028931CD-8135-4A87-9B08-7075830BB784}" uniqueName="8" name="Delivery_Time" queryTableFieldId="8" dataDxfId="37"/>
    <tableColumn id="9" xr3:uid="{E7C7AC53-60D1-43A9-ADD9-1394E9DC9C5E}" uniqueName="9" name="Location" queryTableFieldId="9" dataDxfId="60"/>
    <tableColumn id="10" xr3:uid="{0DB50823-3544-4AAF-AA31-4F3591B5BC2A}" uniqueName="10" name="Occasion" queryTableFieldId="10" dataDxfId="59"/>
    <tableColumn id="11" xr3:uid="{F5A10921-7E60-4FB0-AF36-FAB3572EA9BD}" uniqueName="11" name="Month Name" queryTableFieldId="11" dataDxfId="58"/>
    <tableColumn id="12" xr3:uid="{9CB70A61-AC85-4ED2-8439-83AC985972F2}" uniqueName="12" name="Hour(Order time)" queryTableFieldId="12"/>
    <tableColumn id="13" xr3:uid="{035EB0BB-5E4D-41AB-ADED-1789E66CFDB9}" uniqueName="13" name="Diff order delevery" queryTableFieldId="13"/>
    <tableColumn id="14" xr3:uid="{261034A2-AD36-453B-9B49-24AF5FC2E1A4}" uniqueName="14" name="Hour (Delevery time)" queryTableFieldId="14"/>
    <tableColumn id="15" xr3:uid="{C955143A-E22C-4A76-9A52-55120514B38C}" uniqueName="15" name="Price (INR)" queryTableFieldId="15"/>
    <tableColumn id="16" xr3:uid="{51A0C53A-DE41-4738-8625-E8E325188E01}" uniqueName="16" name="Revenue" queryTableFieldId="16" dataDxfId="36"/>
    <tableColumn id="17" xr3:uid="{6AD2C4D3-F054-4008-86A9-069188D0B19F}" uniqueName="17" name="Day Name(order date)" queryTableFieldId="17"/>
    <tableColumn id="18" xr3:uid="{22D24C0F-526A-4A2B-99F8-7901607793F0}" uniqueName="18" name="Order_Time (Hour)" queryTableFieldId="18"/>
    <tableColumn id="19" xr3:uid="{A80A3550-C06C-4F19-AB88-461342143B45}" uniqueName="19" name="Order_Time (Minute)" queryTableFieldId="19"/>
    <tableColumn id="20" xr3:uid="{B7BA03D8-63FB-4707-B1DF-B346F79E0915}" uniqueName="20" name="Order_Time (Second)" queryTableFieldId="20"/>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BBD78D-5065-4D93-9446-900479C01E11}" name="Products" displayName="Products" ref="A1:E71" tableType="queryTable" totalsRowShown="0">
  <autoFilter ref="A1:E71" xr:uid="{A6BBD78D-5065-4D93-9446-900479C01E11}"/>
  <tableColumns count="5">
    <tableColumn id="1" xr3:uid="{56BCAB00-E2D6-4ED9-8BBD-7095A0AACBD1}" uniqueName="1" name="Product_ID" queryTableFieldId="1"/>
    <tableColumn id="2" xr3:uid="{D227DDE8-7E06-433F-832E-2E80ECEE5001}" uniqueName="2" name="Product_Name" queryTableFieldId="2" dataDxfId="57"/>
    <tableColumn id="3" xr3:uid="{29DEBA46-171A-4211-90B2-AE4056670E87}" uniqueName="3" name="Category" queryTableFieldId="3" dataDxfId="56"/>
    <tableColumn id="4" xr3:uid="{3E36C533-1521-40F8-A4C4-C59F710F1E4E}" uniqueName="4" name="Price (INR)" queryTableFieldId="4"/>
    <tableColumn id="5" xr3:uid="{1EDB71DB-CA3D-4E90-99C9-BF405A1F82AB}" uniqueName="5" name="Occasion" queryTableFieldId="5" dataDxfId="55"/>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ED3360-4994-4A42-95C7-1D18A1F5A29A}" name="Table_ExternalData_1" displayName="Table_ExternalData_1" ref="A3:T42" tableType="queryTable" totalsRowShown="0">
  <autoFilter ref="A3:T42" xr:uid="{5EED3360-4994-4A42-95C7-1D18A1F5A29A}"/>
  <tableColumns count="20">
    <tableColumn id="1" xr3:uid="{78B0B490-5401-4928-A4A1-B89319D1FA83}" uniqueName="1" name="Orders[Order_ID]" queryTableFieldId="1"/>
    <tableColumn id="2" xr3:uid="{E4B0EE65-E547-4AD7-B51D-488E45047F8A}" uniqueName="2" name="Orders[Customer_ID]" queryTableFieldId="2"/>
    <tableColumn id="3" xr3:uid="{00AD2B0A-0652-401E-A2B8-D074DFF27978}" uniqueName="3" name="Orders[Product_ID]" queryTableFieldId="3"/>
    <tableColumn id="4" xr3:uid="{E0C1CA6C-3BE1-4FDC-8132-FCA74EA7DB3B}" uniqueName="4" name="Orders[Quantity]" queryTableFieldId="4"/>
    <tableColumn id="5" xr3:uid="{49EB8599-0370-4F1C-B588-6FC50E2B7874}" uniqueName="5" name="Orders[Order_Date]" queryTableFieldId="5" dataDxfId="50"/>
    <tableColumn id="6" xr3:uid="{94C4A2D1-E79C-4AB0-BB5F-FAB88386B1E3}" uniqueName="6" name="Orders[Order_Time]" queryTableFieldId="6" dataDxfId="49"/>
    <tableColumn id="7" xr3:uid="{B92EB55A-032C-46B6-9078-D05494803676}" uniqueName="7" name="Orders[Delivery_Date]" queryTableFieldId="7" dataDxfId="48"/>
    <tableColumn id="8" xr3:uid="{8D395FC9-78BB-4EB1-9489-06DDC94AF02B}" uniqueName="8" name="Orders[Delivery_Time]" queryTableFieldId="8" dataDxfId="47"/>
    <tableColumn id="9" xr3:uid="{2147AB30-F7F6-4950-922E-F8D0ABA0DA30}" uniqueName="9" name="Orders[Location]" queryTableFieldId="9"/>
    <tableColumn id="10" xr3:uid="{3798DA76-9E74-46E9-BFE3-55AE01AE7E58}" uniqueName="10" name="Orders[Occasion]" queryTableFieldId="10"/>
    <tableColumn id="11" xr3:uid="{7A456888-8325-4226-AC9D-839190F1E775}" uniqueName="11" name="Orders[Month Name]" queryTableFieldId="11"/>
    <tableColumn id="12" xr3:uid="{45B8C29F-9203-4316-A07B-2934AEF1C116}" uniqueName="12" name="Orders[Hour(Order time)]" queryTableFieldId="12"/>
    <tableColumn id="13" xr3:uid="{D71F0BF5-7258-45C0-9352-432490278BA6}" uniqueName="13" name="Orders[Diff order delevery]" queryTableFieldId="13"/>
    <tableColumn id="14" xr3:uid="{C822A6F9-ADF1-496B-8A09-0DB8DC6A83FC}" uniqueName="14" name="Orders[Hour (Delevery time)]" queryTableFieldId="14"/>
    <tableColumn id="15" xr3:uid="{5FCA4BBA-3FDD-492F-BC06-638B518D9AE2}" uniqueName="15" name="Orders[Price (INR)]" queryTableFieldId="15"/>
    <tableColumn id="16" xr3:uid="{036BAB44-E696-43A4-8A98-2E41E06CA94B}" uniqueName="16" name="Orders[Revenue]" queryTableFieldId="16"/>
    <tableColumn id="17" xr3:uid="{435C6B16-6257-407A-8788-01C116321555}" uniqueName="17" name="Orders[Day Name(order date)]" queryTableFieldId="17"/>
    <tableColumn id="18" xr3:uid="{2FDE724A-F3FD-453D-9CD6-35C97EE12CD5}" uniqueName="18" name="Orders[Order_Time (Hour)]" queryTableFieldId="18"/>
    <tableColumn id="19" xr3:uid="{842FCDBA-1B25-4506-AA56-6AE134A61C81}" uniqueName="19" name="Orders[Order_Time (Minute)]" queryTableFieldId="19"/>
    <tableColumn id="20" xr3:uid="{EC96A9C2-2EE0-4C6A-9D43-D5CF390E1358}" uniqueName="20" name="Orders[Order_Time (Second)]" queryTableField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F95CBC1-82FD-4DE3-844A-21F415273DAC}" sourceName="[Orders].[Order_Date]">
  <pivotTables>
    <pivotTable tabId="6" name="PivotTable7"/>
    <pivotTable tabId="6" name="PivotTable1"/>
    <pivotTable tabId="6" name="PivotTable11"/>
    <pivotTable tabId="6" name="PivotTable3"/>
    <pivotTable tabId="6" name="PivotTable5"/>
    <pivotTable tabId="6" name="PivotTable8"/>
    <pivotTable tabId="6" name="PivotTable9"/>
  </pivotTables>
  <state minimalRefreshVersion="6" lastRefreshVersion="6" pivotCacheId="213875499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36BF6613-8073-42DA-BF12-E26515645AF4}" sourceName="[Orders].[Delivery_Time]">
  <pivotTables>
    <pivotTable tabId="6" name="PivotTable11"/>
    <pivotTable tabId="6" name="PivotTable1"/>
    <pivotTable tabId="6" name="PivotTable3"/>
    <pivotTable tabId="6" name="PivotTable5"/>
    <pivotTable tabId="6" name="PivotTable7"/>
    <pivotTable tabId="6" name="PivotTable8"/>
    <pivotTable tabId="6" name="PivotTable9"/>
  </pivotTables>
  <state minimalRefreshVersion="6" lastRefreshVersion="6" pivotCacheId="2138754997"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A25A73F-0230-4413-BB2E-0FFF0A0ABEA3}" cache="Timeline_Order_Date" caption="Order_Date" level="2" selectionLevel="2" scrollPosition="2023-06-06T00:00:00"/>
  <timeline name="Delivery_Time" xr10:uid="{B5BA6ED6-F3B7-4BB3-A76D-5A9984B9F24B}" cache="Timeline_Delivery_Time" caption="Delivery_Time" level="2" selectionLevel="2" scrollPosition="1900-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E3CC-39C3-40F5-ADFC-67A501553CEC}">
  <dimension ref="A1:F6"/>
  <sheetViews>
    <sheetView workbookViewId="0">
      <selection activeCell="C10" sqref="C10"/>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3.88671875" bestFit="1" customWidth="1"/>
    <col min="6" max="6" width="56" bestFit="1" customWidth="1"/>
  </cols>
  <sheetData>
    <row r="1" spans="1:6" x14ac:dyDescent="0.3">
      <c r="A1" t="s">
        <v>0</v>
      </c>
      <c r="B1" t="s">
        <v>1</v>
      </c>
      <c r="C1" t="s">
        <v>2</v>
      </c>
      <c r="D1" t="s">
        <v>3</v>
      </c>
      <c r="E1" t="s">
        <v>4</v>
      </c>
      <c r="F1" t="s">
        <v>5</v>
      </c>
    </row>
    <row r="2" spans="1:6" x14ac:dyDescent="0.3">
      <c r="A2" s="6" t="s">
        <v>1025</v>
      </c>
      <c r="B2" s="6" t="s">
        <v>1026</v>
      </c>
      <c r="C2" s="1">
        <v>45752.934348533949</v>
      </c>
      <c r="D2" s="1">
        <v>45751.986469637348</v>
      </c>
      <c r="E2" s="1">
        <v>45751.986438618827</v>
      </c>
      <c r="F2" s="6" t="s">
        <v>8</v>
      </c>
    </row>
    <row r="3" spans="1:6" x14ac:dyDescent="0.3">
      <c r="A3" s="6" t="s">
        <v>6</v>
      </c>
      <c r="B3" s="6" t="s">
        <v>7</v>
      </c>
      <c r="C3" s="1">
        <v>45752.93430478395</v>
      </c>
      <c r="D3" s="1">
        <v>45751.95167781636</v>
      </c>
      <c r="E3" s="1">
        <v>45751.951659953702</v>
      </c>
      <c r="F3" s="6" t="s">
        <v>8</v>
      </c>
    </row>
    <row r="4" spans="1:6" x14ac:dyDescent="0.3">
      <c r="A4" s="6" t="s">
        <v>9</v>
      </c>
      <c r="B4" s="6" t="s">
        <v>7</v>
      </c>
      <c r="C4" s="1">
        <v>45752.934313425925</v>
      </c>
      <c r="D4" s="1">
        <v>45751.951756249997</v>
      </c>
      <c r="E4" s="1">
        <v>45751.951753626541</v>
      </c>
      <c r="F4" s="6" t="s">
        <v>8</v>
      </c>
    </row>
    <row r="5" spans="1:6" x14ac:dyDescent="0.3">
      <c r="A5" s="6" t="s">
        <v>10</v>
      </c>
      <c r="B5" s="6" t="s">
        <v>7</v>
      </c>
      <c r="C5" s="1">
        <v>45752.934311419755</v>
      </c>
      <c r="D5" s="1">
        <v>45751.951793904322</v>
      </c>
      <c r="E5" s="1">
        <v>45751.951791473766</v>
      </c>
      <c r="F5" s="6" t="s">
        <v>8</v>
      </c>
    </row>
    <row r="6" spans="1:6" x14ac:dyDescent="0.3">
      <c r="A6" s="6" t="s">
        <v>1027</v>
      </c>
      <c r="B6" s="6" t="s">
        <v>1026</v>
      </c>
      <c r="C6" s="1">
        <v>45752.872981250002</v>
      </c>
      <c r="D6" s="1">
        <v>45752.872981250002</v>
      </c>
      <c r="E6" s="1">
        <v>45752.872981250002</v>
      </c>
      <c r="F6" s="6"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C941-C05A-48AD-A141-49559F0602BE}">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0E9A-6DDB-4754-AF19-566B4DEC06D6}">
  <dimension ref="A1:T1001"/>
  <sheetViews>
    <sheetView topLeftCell="M1" workbookViewId="0">
      <selection activeCell="O1" sqref="O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77734375" bestFit="1" customWidth="1"/>
    <col min="13" max="13" width="19" bestFit="1" customWidth="1"/>
    <col min="14" max="14" width="20.88671875" bestFit="1" customWidth="1"/>
    <col min="15" max="15" width="12.109375" bestFit="1" customWidth="1"/>
    <col min="16" max="16" width="10.5546875" bestFit="1" customWidth="1"/>
    <col min="17" max="17" width="22.21875" bestFit="1" customWidth="1"/>
    <col min="18" max="18" width="19.109375" bestFit="1" customWidth="1"/>
    <col min="19" max="19" width="21.21875" bestFit="1" customWidth="1"/>
    <col min="20" max="20" width="21.332031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s="8" t="s">
        <v>618</v>
      </c>
      <c r="P1" s="9" t="s">
        <v>934</v>
      </c>
      <c r="Q1" t="s">
        <v>935</v>
      </c>
      <c r="R1" t="s">
        <v>950</v>
      </c>
      <c r="S1" t="s">
        <v>951</v>
      </c>
      <c r="T1" t="s">
        <v>952</v>
      </c>
    </row>
    <row r="2" spans="1:20"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s="9">
        <v>2984</v>
      </c>
      <c r="Q2" t="s">
        <v>936</v>
      </c>
      <c r="R2" t="s">
        <v>953</v>
      </c>
      <c r="S2" t="s">
        <v>954</v>
      </c>
      <c r="T2" t="s">
        <v>955</v>
      </c>
    </row>
    <row r="3" spans="1:20"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s="9">
        <v>7460</v>
      </c>
      <c r="Q3" t="s">
        <v>937</v>
      </c>
      <c r="R3" t="s">
        <v>954</v>
      </c>
      <c r="S3" t="s">
        <v>954</v>
      </c>
      <c r="T3" t="s">
        <v>955</v>
      </c>
    </row>
    <row r="4" spans="1:20"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s="9">
        <v>6170</v>
      </c>
      <c r="Q4" t="s">
        <v>938</v>
      </c>
      <c r="R4" t="s">
        <v>956</v>
      </c>
      <c r="S4" t="s">
        <v>954</v>
      </c>
      <c r="T4" t="s">
        <v>957</v>
      </c>
    </row>
    <row r="5" spans="1:20"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s="9">
        <v>236</v>
      </c>
      <c r="Q5" t="s">
        <v>936</v>
      </c>
      <c r="R5" t="s">
        <v>958</v>
      </c>
      <c r="S5" t="s">
        <v>954</v>
      </c>
      <c r="T5" t="s">
        <v>959</v>
      </c>
    </row>
    <row r="6" spans="1:20"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s="9">
        <v>2709</v>
      </c>
      <c r="Q6" t="s">
        <v>939</v>
      </c>
      <c r="R6" t="s">
        <v>960</v>
      </c>
      <c r="S6" t="s">
        <v>954</v>
      </c>
      <c r="T6" t="s">
        <v>961</v>
      </c>
    </row>
    <row r="7" spans="1:20"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s="9">
        <v>2192</v>
      </c>
      <c r="Q7" t="s">
        <v>936</v>
      </c>
      <c r="R7" t="s">
        <v>962</v>
      </c>
      <c r="S7" t="s">
        <v>954</v>
      </c>
      <c r="T7" t="s">
        <v>963</v>
      </c>
    </row>
    <row r="8" spans="1:20"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s="9">
        <v>2205</v>
      </c>
      <c r="Q8" t="s">
        <v>936</v>
      </c>
      <c r="R8" t="s">
        <v>962</v>
      </c>
      <c r="S8" t="s">
        <v>954</v>
      </c>
      <c r="T8" t="s">
        <v>964</v>
      </c>
    </row>
    <row r="9" spans="1:20"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s="9">
        <v>7670</v>
      </c>
      <c r="Q9" t="s">
        <v>939</v>
      </c>
      <c r="R9" t="s">
        <v>960</v>
      </c>
      <c r="S9" t="s">
        <v>954</v>
      </c>
      <c r="T9" t="s">
        <v>965</v>
      </c>
    </row>
    <row r="10" spans="1:20"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s="9">
        <v>942</v>
      </c>
      <c r="Q10" t="s">
        <v>939</v>
      </c>
      <c r="R10" t="s">
        <v>966</v>
      </c>
      <c r="S10" t="s">
        <v>954</v>
      </c>
      <c r="T10" t="s">
        <v>967</v>
      </c>
    </row>
    <row r="11" spans="1:20"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s="9">
        <v>6170</v>
      </c>
      <c r="Q11" t="s">
        <v>936</v>
      </c>
      <c r="R11" t="s">
        <v>966</v>
      </c>
      <c r="S11" t="s">
        <v>954</v>
      </c>
      <c r="T11" t="s">
        <v>968</v>
      </c>
    </row>
    <row r="12" spans="1:20"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s="9">
        <v>7670</v>
      </c>
      <c r="Q12" t="s">
        <v>936</v>
      </c>
      <c r="R12" t="s">
        <v>969</v>
      </c>
      <c r="S12" t="s">
        <v>954</v>
      </c>
      <c r="T12" t="s">
        <v>970</v>
      </c>
    </row>
    <row r="13" spans="1:20"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s="9">
        <v>3612</v>
      </c>
      <c r="Q13" t="s">
        <v>936</v>
      </c>
      <c r="R13" t="s">
        <v>971</v>
      </c>
      <c r="S13" t="s">
        <v>954</v>
      </c>
      <c r="T13" t="s">
        <v>972</v>
      </c>
    </row>
    <row r="14" spans="1:20"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s="9">
        <v>1180</v>
      </c>
      <c r="Q14" t="s">
        <v>940</v>
      </c>
      <c r="R14" t="s">
        <v>973</v>
      </c>
      <c r="S14" t="s">
        <v>954</v>
      </c>
      <c r="T14" t="s">
        <v>967</v>
      </c>
    </row>
    <row r="15" spans="1:20"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s="9">
        <v>4476</v>
      </c>
      <c r="Q15" t="s">
        <v>940</v>
      </c>
      <c r="R15" t="s">
        <v>974</v>
      </c>
      <c r="S15" t="s">
        <v>954</v>
      </c>
      <c r="T15" t="s">
        <v>975</v>
      </c>
    </row>
    <row r="16" spans="1:20"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s="9">
        <v>3068</v>
      </c>
      <c r="Q16" t="s">
        <v>940</v>
      </c>
      <c r="R16" t="s">
        <v>976</v>
      </c>
      <c r="S16" t="s">
        <v>954</v>
      </c>
      <c r="T16" t="s">
        <v>959</v>
      </c>
    </row>
    <row r="17" spans="1:20"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s="9">
        <v>2984</v>
      </c>
      <c r="Q17" t="s">
        <v>941</v>
      </c>
      <c r="R17" t="s">
        <v>971</v>
      </c>
      <c r="S17" t="s">
        <v>954</v>
      </c>
      <c r="T17" t="s">
        <v>977</v>
      </c>
    </row>
    <row r="18" spans="1:20"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s="9">
        <v>441</v>
      </c>
      <c r="Q18" t="s">
        <v>937</v>
      </c>
      <c r="R18" t="s">
        <v>971</v>
      </c>
      <c r="S18" t="s">
        <v>954</v>
      </c>
      <c r="T18" t="s">
        <v>978</v>
      </c>
    </row>
    <row r="19" spans="1:20"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s="9">
        <v>708</v>
      </c>
      <c r="Q19" t="s">
        <v>936</v>
      </c>
      <c r="R19" t="s">
        <v>964</v>
      </c>
      <c r="S19" t="s">
        <v>954</v>
      </c>
      <c r="T19" t="s">
        <v>979</v>
      </c>
    </row>
    <row r="20" spans="1:20"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s="9">
        <v>4515</v>
      </c>
      <c r="Q20" t="s">
        <v>936</v>
      </c>
      <c r="R20" t="s">
        <v>964</v>
      </c>
      <c r="S20" t="s">
        <v>954</v>
      </c>
      <c r="T20" t="s">
        <v>972</v>
      </c>
    </row>
    <row r="21" spans="1:20"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s="9">
        <v>5968</v>
      </c>
      <c r="Q21" t="s">
        <v>937</v>
      </c>
      <c r="R21" t="s">
        <v>956</v>
      </c>
      <c r="S21" t="s">
        <v>954</v>
      </c>
      <c r="T21" t="s">
        <v>980</v>
      </c>
    </row>
    <row r="22" spans="1:20"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s="9">
        <v>1791</v>
      </c>
      <c r="Q22" t="s">
        <v>936</v>
      </c>
      <c r="R22" t="s">
        <v>960</v>
      </c>
      <c r="S22" t="s">
        <v>954</v>
      </c>
      <c r="T22" t="s">
        <v>961</v>
      </c>
    </row>
    <row r="23" spans="1:20"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s="9">
        <v>1806</v>
      </c>
      <c r="Q23" t="s">
        <v>939</v>
      </c>
      <c r="R23" t="s">
        <v>981</v>
      </c>
      <c r="S23" t="s">
        <v>954</v>
      </c>
      <c r="T23" t="s">
        <v>982</v>
      </c>
    </row>
    <row r="24" spans="1:20"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s="9">
        <v>1180</v>
      </c>
      <c r="Q24" t="s">
        <v>939</v>
      </c>
      <c r="R24" t="s">
        <v>954</v>
      </c>
      <c r="S24" t="s">
        <v>954</v>
      </c>
      <c r="T24" t="s">
        <v>983</v>
      </c>
    </row>
    <row r="25" spans="1:20"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s="9">
        <v>2709</v>
      </c>
      <c r="Q25" t="s">
        <v>936</v>
      </c>
      <c r="R25" t="s">
        <v>969</v>
      </c>
      <c r="S25" t="s">
        <v>954</v>
      </c>
      <c r="T25" t="s">
        <v>984</v>
      </c>
    </row>
    <row r="26" spans="1:20"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s="9">
        <v>1534</v>
      </c>
      <c r="Q26" t="s">
        <v>939</v>
      </c>
      <c r="R26" t="s">
        <v>969</v>
      </c>
      <c r="S26" t="s">
        <v>954</v>
      </c>
      <c r="T26" t="s">
        <v>977</v>
      </c>
    </row>
    <row r="27" spans="1:20"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s="9">
        <v>6170</v>
      </c>
      <c r="Q27" t="s">
        <v>937</v>
      </c>
      <c r="R27" t="s">
        <v>981</v>
      </c>
      <c r="S27" t="s">
        <v>954</v>
      </c>
      <c r="T27" t="s">
        <v>972</v>
      </c>
    </row>
    <row r="28" spans="1:20"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s="9">
        <v>1194</v>
      </c>
      <c r="Q28" t="s">
        <v>939</v>
      </c>
      <c r="R28" t="s">
        <v>958</v>
      </c>
      <c r="S28" t="s">
        <v>954</v>
      </c>
      <c r="T28" t="s">
        <v>985</v>
      </c>
    </row>
    <row r="29" spans="1:20"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s="9">
        <v>2709</v>
      </c>
      <c r="Q29" t="s">
        <v>941</v>
      </c>
      <c r="R29" t="s">
        <v>981</v>
      </c>
      <c r="S29" t="s">
        <v>954</v>
      </c>
      <c r="T29" t="s">
        <v>961</v>
      </c>
    </row>
    <row r="30" spans="1:20"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s="9">
        <v>708</v>
      </c>
      <c r="Q30" t="s">
        <v>942</v>
      </c>
      <c r="R30" t="s">
        <v>986</v>
      </c>
      <c r="S30" t="s">
        <v>954</v>
      </c>
      <c r="T30" t="s">
        <v>953</v>
      </c>
    </row>
    <row r="31" spans="1:20"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s="9">
        <v>1492</v>
      </c>
      <c r="Q31" t="s">
        <v>938</v>
      </c>
      <c r="R31" t="s">
        <v>964</v>
      </c>
      <c r="S31" t="s">
        <v>954</v>
      </c>
      <c r="T31" t="s">
        <v>973</v>
      </c>
    </row>
    <row r="32" spans="1:20"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s="9">
        <v>3702</v>
      </c>
      <c r="Q32" t="s">
        <v>941</v>
      </c>
      <c r="R32" t="s">
        <v>987</v>
      </c>
      <c r="S32" t="s">
        <v>954</v>
      </c>
      <c r="T32" t="s">
        <v>988</v>
      </c>
    </row>
    <row r="33" spans="1:20"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s="9">
        <v>1806</v>
      </c>
      <c r="Q33" t="s">
        <v>938</v>
      </c>
      <c r="R33" t="s">
        <v>989</v>
      </c>
      <c r="S33" t="s">
        <v>954</v>
      </c>
      <c r="T33" t="s">
        <v>990</v>
      </c>
    </row>
    <row r="34" spans="1:20"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s="9">
        <v>1534</v>
      </c>
      <c r="Q34" t="s">
        <v>936</v>
      </c>
      <c r="R34" t="s">
        <v>971</v>
      </c>
      <c r="S34" t="s">
        <v>954</v>
      </c>
      <c r="T34" t="s">
        <v>980</v>
      </c>
    </row>
    <row r="35" spans="1:20"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s="9">
        <v>3612</v>
      </c>
      <c r="Q35" t="s">
        <v>936</v>
      </c>
      <c r="R35" t="s">
        <v>956</v>
      </c>
      <c r="S35" t="s">
        <v>954</v>
      </c>
      <c r="T35" t="s">
        <v>991</v>
      </c>
    </row>
    <row r="36" spans="1:20"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s="9">
        <v>1534</v>
      </c>
      <c r="Q36" t="s">
        <v>936</v>
      </c>
      <c r="R36" t="s">
        <v>964</v>
      </c>
      <c r="S36" t="s">
        <v>954</v>
      </c>
      <c r="T36" t="s">
        <v>992</v>
      </c>
    </row>
    <row r="37" spans="1:20"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s="9">
        <v>2205</v>
      </c>
      <c r="Q37" t="s">
        <v>936</v>
      </c>
      <c r="R37" t="s">
        <v>964</v>
      </c>
      <c r="S37" t="s">
        <v>954</v>
      </c>
      <c r="T37" t="s">
        <v>993</v>
      </c>
    </row>
    <row r="38" spans="1:20"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s="9">
        <v>3702</v>
      </c>
      <c r="Q38" t="s">
        <v>940</v>
      </c>
      <c r="R38" t="s">
        <v>954</v>
      </c>
      <c r="S38" t="s">
        <v>954</v>
      </c>
      <c r="T38" t="s">
        <v>959</v>
      </c>
    </row>
    <row r="39" spans="1:20"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s="9">
        <v>4602</v>
      </c>
      <c r="Q39" t="s">
        <v>937</v>
      </c>
      <c r="R39" t="s">
        <v>971</v>
      </c>
      <c r="S39" t="s">
        <v>954</v>
      </c>
      <c r="T39" t="s">
        <v>988</v>
      </c>
    </row>
    <row r="40" spans="1:20"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s="9">
        <v>597</v>
      </c>
      <c r="Q40" t="s">
        <v>937</v>
      </c>
      <c r="R40" t="s">
        <v>994</v>
      </c>
      <c r="S40" t="s">
        <v>954</v>
      </c>
      <c r="T40" t="s">
        <v>988</v>
      </c>
    </row>
    <row r="41" spans="1:20"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s="9">
        <v>903</v>
      </c>
      <c r="Q41" t="s">
        <v>938</v>
      </c>
      <c r="R41" t="s">
        <v>971</v>
      </c>
      <c r="S41" t="s">
        <v>954</v>
      </c>
      <c r="T41" t="s">
        <v>958</v>
      </c>
    </row>
    <row r="42" spans="1:20"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s="9">
        <v>7460</v>
      </c>
      <c r="Q42" t="s">
        <v>939</v>
      </c>
      <c r="R42" t="s">
        <v>961</v>
      </c>
      <c r="S42" t="s">
        <v>954</v>
      </c>
      <c r="T42" t="s">
        <v>995</v>
      </c>
    </row>
    <row r="43" spans="1:20"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s="9">
        <v>1234</v>
      </c>
      <c r="Q43" t="s">
        <v>936</v>
      </c>
      <c r="R43" t="s">
        <v>961</v>
      </c>
      <c r="S43" t="s">
        <v>954</v>
      </c>
      <c r="T43" t="s">
        <v>996</v>
      </c>
    </row>
    <row r="44" spans="1:20"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s="9">
        <v>882</v>
      </c>
      <c r="Q44" t="s">
        <v>940</v>
      </c>
      <c r="R44" t="s">
        <v>960</v>
      </c>
      <c r="S44" t="s">
        <v>954</v>
      </c>
      <c r="T44" t="s">
        <v>992</v>
      </c>
    </row>
    <row r="45" spans="1:20"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s="9">
        <v>4602</v>
      </c>
      <c r="Q45" t="s">
        <v>937</v>
      </c>
      <c r="R45" t="s">
        <v>973</v>
      </c>
      <c r="S45" t="s">
        <v>954</v>
      </c>
      <c r="T45" t="s">
        <v>969</v>
      </c>
    </row>
    <row r="46" spans="1:20"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s="9">
        <v>2709</v>
      </c>
      <c r="Q46" t="s">
        <v>936</v>
      </c>
      <c r="R46" t="s">
        <v>960</v>
      </c>
      <c r="S46" t="s">
        <v>954</v>
      </c>
      <c r="T46" t="s">
        <v>953</v>
      </c>
    </row>
    <row r="47" spans="1:20"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s="9">
        <v>1570</v>
      </c>
      <c r="Q47" t="s">
        <v>939</v>
      </c>
      <c r="R47" t="s">
        <v>966</v>
      </c>
      <c r="S47" t="s">
        <v>954</v>
      </c>
      <c r="T47" t="s">
        <v>957</v>
      </c>
    </row>
    <row r="48" spans="1:20"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s="9">
        <v>3612</v>
      </c>
      <c r="Q48" t="s">
        <v>940</v>
      </c>
      <c r="R48" t="s">
        <v>974</v>
      </c>
      <c r="S48" t="s">
        <v>954</v>
      </c>
      <c r="T48" t="s">
        <v>983</v>
      </c>
    </row>
    <row r="49" spans="1:20"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s="9">
        <v>1570</v>
      </c>
      <c r="Q49" t="s">
        <v>941</v>
      </c>
      <c r="R49" t="s">
        <v>989</v>
      </c>
      <c r="S49" t="s">
        <v>954</v>
      </c>
      <c r="T49" t="s">
        <v>965</v>
      </c>
    </row>
    <row r="50" spans="1:20"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s="9">
        <v>3068</v>
      </c>
      <c r="Q50" t="s">
        <v>941</v>
      </c>
      <c r="R50" t="s">
        <v>971</v>
      </c>
      <c r="S50" t="s">
        <v>954</v>
      </c>
      <c r="T50" t="s">
        <v>997</v>
      </c>
    </row>
    <row r="51" spans="1:20"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s="9">
        <v>628</v>
      </c>
      <c r="Q51" t="s">
        <v>939</v>
      </c>
      <c r="R51" t="s">
        <v>960</v>
      </c>
      <c r="S51" t="s">
        <v>954</v>
      </c>
      <c r="T51" t="s">
        <v>998</v>
      </c>
    </row>
    <row r="52" spans="1:20"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s="9">
        <v>1256</v>
      </c>
      <c r="Q52" t="s">
        <v>939</v>
      </c>
      <c r="R52" t="s">
        <v>987</v>
      </c>
      <c r="S52" t="s">
        <v>954</v>
      </c>
      <c r="T52" t="s">
        <v>963</v>
      </c>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s="9">
        <v>5480</v>
      </c>
      <c r="Q53" t="s">
        <v>937</v>
      </c>
      <c r="R53" t="s">
        <v>999</v>
      </c>
      <c r="S53" t="s">
        <v>954</v>
      </c>
      <c r="T53" t="s">
        <v>964</v>
      </c>
    </row>
    <row r="54" spans="1:20"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s="9">
        <v>1096</v>
      </c>
      <c r="Q54" t="s">
        <v>941</v>
      </c>
      <c r="R54" t="s">
        <v>987</v>
      </c>
      <c r="S54" t="s">
        <v>954</v>
      </c>
      <c r="T54" t="s">
        <v>964</v>
      </c>
    </row>
    <row r="55" spans="1:20"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s="9">
        <v>441</v>
      </c>
      <c r="Q55" t="s">
        <v>939</v>
      </c>
      <c r="R55" t="s">
        <v>954</v>
      </c>
      <c r="S55" t="s">
        <v>954</v>
      </c>
      <c r="T55" t="s">
        <v>1000</v>
      </c>
    </row>
    <row r="56" spans="1:20"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s="9">
        <v>628</v>
      </c>
      <c r="Q56" t="s">
        <v>936</v>
      </c>
      <c r="R56" t="s">
        <v>962</v>
      </c>
      <c r="S56" t="s">
        <v>954</v>
      </c>
      <c r="T56" t="s">
        <v>982</v>
      </c>
    </row>
    <row r="57" spans="1:20"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s="9">
        <v>1096</v>
      </c>
      <c r="Q57" t="s">
        <v>939</v>
      </c>
      <c r="R57" t="s">
        <v>960</v>
      </c>
      <c r="S57" t="s">
        <v>954</v>
      </c>
      <c r="T57" t="s">
        <v>968</v>
      </c>
    </row>
    <row r="58" spans="1:20"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s="9">
        <v>4384</v>
      </c>
      <c r="Q58" t="s">
        <v>942</v>
      </c>
      <c r="R58" t="s">
        <v>958</v>
      </c>
      <c r="S58" t="s">
        <v>954</v>
      </c>
      <c r="T58" t="s">
        <v>959</v>
      </c>
    </row>
    <row r="59" spans="1:20"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s="9">
        <v>4936</v>
      </c>
      <c r="Q59" t="s">
        <v>940</v>
      </c>
      <c r="R59" t="s">
        <v>964</v>
      </c>
      <c r="S59" t="s">
        <v>954</v>
      </c>
      <c r="T59" t="s">
        <v>1001</v>
      </c>
    </row>
    <row r="60" spans="1:20"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s="9">
        <v>944</v>
      </c>
      <c r="Q60" t="s">
        <v>941</v>
      </c>
      <c r="R60" t="s">
        <v>971</v>
      </c>
      <c r="S60" t="s">
        <v>954</v>
      </c>
      <c r="T60" t="s">
        <v>984</v>
      </c>
    </row>
    <row r="61" spans="1:20"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s="9">
        <v>1570</v>
      </c>
      <c r="Q61" t="s">
        <v>936</v>
      </c>
      <c r="R61" t="s">
        <v>964</v>
      </c>
      <c r="S61" t="s">
        <v>954</v>
      </c>
      <c r="T61" t="s">
        <v>987</v>
      </c>
    </row>
    <row r="62" spans="1:20"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s="9">
        <v>942</v>
      </c>
      <c r="Q62" t="s">
        <v>936</v>
      </c>
      <c r="R62" t="s">
        <v>954</v>
      </c>
      <c r="S62" t="s">
        <v>954</v>
      </c>
      <c r="T62" t="s">
        <v>990</v>
      </c>
    </row>
    <row r="63" spans="1:20"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s="9">
        <v>4515</v>
      </c>
      <c r="Q63" t="s">
        <v>939</v>
      </c>
      <c r="R63" t="s">
        <v>954</v>
      </c>
      <c r="S63" t="s">
        <v>954</v>
      </c>
      <c r="T63" t="s">
        <v>1002</v>
      </c>
    </row>
    <row r="64" spans="1:20"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s="9">
        <v>7460</v>
      </c>
      <c r="Q64" t="s">
        <v>936</v>
      </c>
      <c r="R64" t="s">
        <v>956</v>
      </c>
      <c r="S64" t="s">
        <v>954</v>
      </c>
      <c r="T64" t="s">
        <v>973</v>
      </c>
    </row>
    <row r="65" spans="1:20"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s="9">
        <v>7670</v>
      </c>
      <c r="Q65" t="s">
        <v>937</v>
      </c>
      <c r="R65" t="s">
        <v>966</v>
      </c>
      <c r="S65" t="s">
        <v>954</v>
      </c>
      <c r="T65" t="s">
        <v>975</v>
      </c>
    </row>
    <row r="66" spans="1:20"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s="9">
        <v>1806</v>
      </c>
      <c r="Q66" t="s">
        <v>940</v>
      </c>
      <c r="R66" t="s">
        <v>962</v>
      </c>
      <c r="S66" t="s">
        <v>954</v>
      </c>
      <c r="T66" t="s">
        <v>1003</v>
      </c>
    </row>
    <row r="67" spans="1:20"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s="9">
        <v>6136</v>
      </c>
      <c r="Q67" t="s">
        <v>936</v>
      </c>
      <c r="R67" t="s">
        <v>973</v>
      </c>
      <c r="S67" t="s">
        <v>954</v>
      </c>
      <c r="T67" t="s">
        <v>1004</v>
      </c>
    </row>
    <row r="68" spans="1:20"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s="9">
        <v>4515</v>
      </c>
      <c r="Q68" t="s">
        <v>936</v>
      </c>
      <c r="R68" t="s">
        <v>994</v>
      </c>
      <c r="S68" t="s">
        <v>954</v>
      </c>
      <c r="T68" t="s">
        <v>1005</v>
      </c>
    </row>
    <row r="69" spans="1:20"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s="9">
        <v>4476</v>
      </c>
      <c r="Q69" t="s">
        <v>939</v>
      </c>
      <c r="R69" t="s">
        <v>987</v>
      </c>
      <c r="S69" t="s">
        <v>954</v>
      </c>
      <c r="T69" t="s">
        <v>990</v>
      </c>
    </row>
    <row r="70" spans="1:20"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s="9">
        <v>7670</v>
      </c>
      <c r="Q70" t="s">
        <v>937</v>
      </c>
      <c r="R70" t="s">
        <v>966</v>
      </c>
      <c r="S70" t="s">
        <v>954</v>
      </c>
      <c r="T70" t="s">
        <v>962</v>
      </c>
    </row>
    <row r="71" spans="1:20"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s="9">
        <v>5480</v>
      </c>
      <c r="Q71" t="s">
        <v>938</v>
      </c>
      <c r="R71" t="s">
        <v>964</v>
      </c>
      <c r="S71" t="s">
        <v>954</v>
      </c>
      <c r="T71" t="s">
        <v>1006</v>
      </c>
    </row>
    <row r="72" spans="1:20"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s="9">
        <v>1180</v>
      </c>
      <c r="Q72" t="s">
        <v>938</v>
      </c>
      <c r="R72" t="s">
        <v>958</v>
      </c>
      <c r="S72" t="s">
        <v>954</v>
      </c>
      <c r="T72" t="s">
        <v>1007</v>
      </c>
    </row>
    <row r="73" spans="1:20"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s="9">
        <v>4384</v>
      </c>
      <c r="Q73" t="s">
        <v>940</v>
      </c>
      <c r="R73" t="s">
        <v>966</v>
      </c>
      <c r="S73" t="s">
        <v>954</v>
      </c>
      <c r="T73" t="s">
        <v>1008</v>
      </c>
    </row>
    <row r="74" spans="1:20"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s="9">
        <v>1194</v>
      </c>
      <c r="Q74" t="s">
        <v>939</v>
      </c>
      <c r="R74" t="s">
        <v>973</v>
      </c>
      <c r="S74" t="s">
        <v>954</v>
      </c>
      <c r="T74" t="s">
        <v>972</v>
      </c>
    </row>
    <row r="75" spans="1:20"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s="9">
        <v>6170</v>
      </c>
      <c r="Q75" t="s">
        <v>939</v>
      </c>
      <c r="R75" t="s">
        <v>987</v>
      </c>
      <c r="S75" t="s">
        <v>954</v>
      </c>
      <c r="T75" t="s">
        <v>1009</v>
      </c>
    </row>
    <row r="76" spans="1:20"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s="9">
        <v>4476</v>
      </c>
      <c r="Q76" t="s">
        <v>936</v>
      </c>
      <c r="R76" t="s">
        <v>994</v>
      </c>
      <c r="S76" t="s">
        <v>954</v>
      </c>
      <c r="T76" t="s">
        <v>985</v>
      </c>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s="9">
        <v>2985</v>
      </c>
      <c r="Q77" t="s">
        <v>938</v>
      </c>
      <c r="R77" t="s">
        <v>1010</v>
      </c>
      <c r="S77" t="s">
        <v>954</v>
      </c>
      <c r="T77" t="s">
        <v>970</v>
      </c>
    </row>
    <row r="78" spans="1:20"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s="9">
        <v>942</v>
      </c>
      <c r="Q78" t="s">
        <v>936</v>
      </c>
      <c r="R78" t="s">
        <v>986</v>
      </c>
      <c r="S78" t="s">
        <v>954</v>
      </c>
      <c r="T78" t="s">
        <v>997</v>
      </c>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s="9">
        <v>1194</v>
      </c>
      <c r="Q79" t="s">
        <v>941</v>
      </c>
      <c r="R79" t="s">
        <v>1011</v>
      </c>
      <c r="S79" t="s">
        <v>954</v>
      </c>
      <c r="T79" t="s">
        <v>982</v>
      </c>
    </row>
    <row r="80" spans="1:20"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s="9">
        <v>1791</v>
      </c>
      <c r="Q80" t="s">
        <v>936</v>
      </c>
      <c r="R80" t="s">
        <v>987</v>
      </c>
      <c r="S80" t="s">
        <v>954</v>
      </c>
      <c r="T80" t="s">
        <v>1008</v>
      </c>
    </row>
    <row r="81" spans="1:20"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s="9">
        <v>903</v>
      </c>
      <c r="Q81" t="s">
        <v>942</v>
      </c>
      <c r="R81" t="s">
        <v>986</v>
      </c>
      <c r="S81" t="s">
        <v>954</v>
      </c>
      <c r="T81" t="s">
        <v>1002</v>
      </c>
    </row>
    <row r="82" spans="1:20"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s="9">
        <v>7670</v>
      </c>
      <c r="Q82" t="s">
        <v>941</v>
      </c>
      <c r="R82" t="s">
        <v>974</v>
      </c>
      <c r="S82" t="s">
        <v>954</v>
      </c>
      <c r="T82" t="s">
        <v>964</v>
      </c>
    </row>
    <row r="83" spans="1:20"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s="9">
        <v>472</v>
      </c>
      <c r="Q83" t="s">
        <v>937</v>
      </c>
      <c r="R83" t="s">
        <v>962</v>
      </c>
      <c r="S83" t="s">
        <v>954</v>
      </c>
      <c r="T83" t="s">
        <v>985</v>
      </c>
    </row>
    <row r="84" spans="1:20"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s="9">
        <v>2709</v>
      </c>
      <c r="Q84" t="s">
        <v>936</v>
      </c>
      <c r="R84" t="s">
        <v>956</v>
      </c>
      <c r="S84" t="s">
        <v>954</v>
      </c>
      <c r="T84" t="s">
        <v>977</v>
      </c>
    </row>
    <row r="85" spans="1:20"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s="9">
        <v>3702</v>
      </c>
      <c r="Q85" t="s">
        <v>937</v>
      </c>
      <c r="R85" t="s">
        <v>1011</v>
      </c>
      <c r="S85" t="s">
        <v>954</v>
      </c>
      <c r="T85" t="s">
        <v>972</v>
      </c>
    </row>
    <row r="86" spans="1:20"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s="9">
        <v>7670</v>
      </c>
      <c r="Q86" t="s">
        <v>938</v>
      </c>
      <c r="R86" t="s">
        <v>956</v>
      </c>
      <c r="S86" t="s">
        <v>954</v>
      </c>
      <c r="T86" t="s">
        <v>1012</v>
      </c>
    </row>
    <row r="87" spans="1:20"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s="9">
        <v>1323</v>
      </c>
      <c r="Q87" t="s">
        <v>939</v>
      </c>
      <c r="R87" t="s">
        <v>976</v>
      </c>
      <c r="S87" t="s">
        <v>954</v>
      </c>
      <c r="T87" t="s">
        <v>979</v>
      </c>
    </row>
    <row r="88" spans="1:20"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s="9">
        <v>1534</v>
      </c>
      <c r="Q88" t="s">
        <v>940</v>
      </c>
      <c r="R88" t="s">
        <v>994</v>
      </c>
      <c r="S88" t="s">
        <v>954</v>
      </c>
      <c r="T88" t="s">
        <v>977</v>
      </c>
    </row>
    <row r="89" spans="1:20"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s="9">
        <v>628</v>
      </c>
      <c r="Q89" t="s">
        <v>938</v>
      </c>
      <c r="R89" t="s">
        <v>956</v>
      </c>
      <c r="S89" t="s">
        <v>954</v>
      </c>
      <c r="T89" t="s">
        <v>991</v>
      </c>
    </row>
    <row r="90" spans="1:20"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s="9">
        <v>5968</v>
      </c>
      <c r="Q90" t="s">
        <v>937</v>
      </c>
      <c r="R90" t="s">
        <v>973</v>
      </c>
      <c r="S90" t="s">
        <v>954</v>
      </c>
      <c r="T90" t="s">
        <v>1013</v>
      </c>
    </row>
    <row r="91" spans="1:20"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s="9">
        <v>7460</v>
      </c>
      <c r="Q91" t="s">
        <v>939</v>
      </c>
      <c r="R91" t="s">
        <v>987</v>
      </c>
      <c r="S91" t="s">
        <v>954</v>
      </c>
      <c r="T91" t="s">
        <v>961</v>
      </c>
    </row>
    <row r="92" spans="1:20"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s="9">
        <v>4602</v>
      </c>
      <c r="Q92" t="s">
        <v>939</v>
      </c>
      <c r="R92" t="s">
        <v>986</v>
      </c>
      <c r="S92" t="s">
        <v>954</v>
      </c>
      <c r="T92" t="s">
        <v>973</v>
      </c>
    </row>
    <row r="93" spans="1:20"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s="9">
        <v>3702</v>
      </c>
      <c r="Q93" t="s">
        <v>942</v>
      </c>
      <c r="R93" t="s">
        <v>976</v>
      </c>
      <c r="S93" t="s">
        <v>954</v>
      </c>
      <c r="T93" t="s">
        <v>1012</v>
      </c>
    </row>
    <row r="94" spans="1:20"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s="9">
        <v>597</v>
      </c>
      <c r="Q94" t="s">
        <v>936</v>
      </c>
      <c r="R94" t="s">
        <v>964</v>
      </c>
      <c r="S94" t="s">
        <v>954</v>
      </c>
      <c r="T94" t="s">
        <v>1000</v>
      </c>
    </row>
    <row r="95" spans="1:20"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s="9">
        <v>1096</v>
      </c>
      <c r="Q95" t="s">
        <v>936</v>
      </c>
      <c r="R95" t="s">
        <v>953</v>
      </c>
      <c r="S95" t="s">
        <v>954</v>
      </c>
      <c r="T95" t="s">
        <v>960</v>
      </c>
    </row>
    <row r="96" spans="1:20"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s="9">
        <v>1234</v>
      </c>
      <c r="Q96" t="s">
        <v>939</v>
      </c>
      <c r="R96" t="s">
        <v>973</v>
      </c>
      <c r="S96" t="s">
        <v>954</v>
      </c>
      <c r="T96" t="s">
        <v>958</v>
      </c>
    </row>
    <row r="97" spans="1:20"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s="9">
        <v>7670</v>
      </c>
      <c r="Q97" t="s">
        <v>940</v>
      </c>
      <c r="R97" t="s">
        <v>976</v>
      </c>
      <c r="S97" t="s">
        <v>954</v>
      </c>
      <c r="T97" t="s">
        <v>953</v>
      </c>
    </row>
    <row r="98" spans="1:20"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s="9">
        <v>597</v>
      </c>
      <c r="Q98" t="s">
        <v>936</v>
      </c>
      <c r="R98" t="s">
        <v>954</v>
      </c>
      <c r="S98" t="s">
        <v>954</v>
      </c>
      <c r="T98" t="s">
        <v>978</v>
      </c>
    </row>
    <row r="99" spans="1:20"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s="9">
        <v>628</v>
      </c>
      <c r="Q99" t="s">
        <v>941</v>
      </c>
      <c r="R99" t="s">
        <v>986</v>
      </c>
      <c r="S99" t="s">
        <v>954</v>
      </c>
      <c r="T99" t="s">
        <v>1014</v>
      </c>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s="9">
        <v>2984</v>
      </c>
      <c r="Q100" t="s">
        <v>937</v>
      </c>
      <c r="R100" t="s">
        <v>958</v>
      </c>
      <c r="S100" t="s">
        <v>954</v>
      </c>
      <c r="T100" t="s">
        <v>1015</v>
      </c>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s="9">
        <v>4384</v>
      </c>
      <c r="Q101" t="s">
        <v>940</v>
      </c>
      <c r="R101" t="s">
        <v>973</v>
      </c>
      <c r="S101" t="s">
        <v>954</v>
      </c>
      <c r="T101" t="s">
        <v>957</v>
      </c>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s="9">
        <v>236</v>
      </c>
      <c r="Q102" t="s">
        <v>942</v>
      </c>
      <c r="R102" t="s">
        <v>994</v>
      </c>
      <c r="S102" t="s">
        <v>954</v>
      </c>
      <c r="T102" t="s">
        <v>965</v>
      </c>
    </row>
    <row r="103" spans="1:20"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s="9">
        <v>1764</v>
      </c>
      <c r="Q103" t="s">
        <v>939</v>
      </c>
      <c r="R103" t="s">
        <v>960</v>
      </c>
      <c r="S103" t="s">
        <v>954</v>
      </c>
      <c r="T103" t="s">
        <v>955</v>
      </c>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s="9">
        <v>1492</v>
      </c>
      <c r="Q104" t="s">
        <v>938</v>
      </c>
      <c r="R104" t="s">
        <v>953</v>
      </c>
      <c r="S104" t="s">
        <v>954</v>
      </c>
      <c r="T104" t="s">
        <v>1002</v>
      </c>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s="9">
        <v>2709</v>
      </c>
      <c r="Q105" t="s">
        <v>940</v>
      </c>
      <c r="R105" t="s">
        <v>999</v>
      </c>
      <c r="S105" t="s">
        <v>954</v>
      </c>
      <c r="T105" t="s">
        <v>969</v>
      </c>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s="9">
        <v>1256</v>
      </c>
      <c r="Q106" t="s">
        <v>942</v>
      </c>
      <c r="R106" t="s">
        <v>958</v>
      </c>
      <c r="S106" t="s">
        <v>954</v>
      </c>
      <c r="T106" t="s">
        <v>973</v>
      </c>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s="9">
        <v>628</v>
      </c>
      <c r="Q107" t="s">
        <v>940</v>
      </c>
      <c r="R107" t="s">
        <v>1016</v>
      </c>
      <c r="S107" t="s">
        <v>954</v>
      </c>
      <c r="T107" t="s">
        <v>963</v>
      </c>
    </row>
    <row r="108" spans="1:20"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s="9">
        <v>2468</v>
      </c>
      <c r="Q108" t="s">
        <v>939</v>
      </c>
      <c r="R108" t="s">
        <v>973</v>
      </c>
      <c r="S108" t="s">
        <v>954</v>
      </c>
      <c r="T108" t="s">
        <v>975</v>
      </c>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s="9">
        <v>3612</v>
      </c>
      <c r="Q109" t="s">
        <v>939</v>
      </c>
      <c r="R109" t="s">
        <v>966</v>
      </c>
      <c r="S109" t="s">
        <v>954</v>
      </c>
      <c r="T109" t="s">
        <v>1017</v>
      </c>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s="9">
        <v>2388</v>
      </c>
      <c r="Q110" t="s">
        <v>939</v>
      </c>
      <c r="R110" t="s">
        <v>989</v>
      </c>
      <c r="S110" t="s">
        <v>954</v>
      </c>
      <c r="T110" t="s">
        <v>971</v>
      </c>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s="9">
        <v>708</v>
      </c>
      <c r="Q111" t="s">
        <v>940</v>
      </c>
      <c r="R111" t="s">
        <v>981</v>
      </c>
      <c r="S111" t="s">
        <v>954</v>
      </c>
      <c r="T111" t="s">
        <v>1006</v>
      </c>
    </row>
    <row r="112" spans="1:20"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s="9">
        <v>1194</v>
      </c>
      <c r="Q112" t="s">
        <v>940</v>
      </c>
      <c r="R112" t="s">
        <v>960</v>
      </c>
      <c r="S112" t="s">
        <v>954</v>
      </c>
      <c r="T112" t="s">
        <v>1013</v>
      </c>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s="9">
        <v>2468</v>
      </c>
      <c r="Q113" t="s">
        <v>936</v>
      </c>
      <c r="R113" t="s">
        <v>1016</v>
      </c>
      <c r="S113" t="s">
        <v>954</v>
      </c>
      <c r="T113" t="s">
        <v>1006</v>
      </c>
    </row>
    <row r="114" spans="1:20"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s="9">
        <v>472</v>
      </c>
      <c r="Q114" t="s">
        <v>940</v>
      </c>
      <c r="R114" t="s">
        <v>960</v>
      </c>
      <c r="S114" t="s">
        <v>954</v>
      </c>
      <c r="T114" t="s">
        <v>997</v>
      </c>
    </row>
    <row r="115" spans="1:20"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s="9">
        <v>6870</v>
      </c>
      <c r="Q115" t="s">
        <v>938</v>
      </c>
      <c r="R115" t="s">
        <v>971</v>
      </c>
      <c r="S115" t="s">
        <v>954</v>
      </c>
      <c r="T115" t="s">
        <v>962</v>
      </c>
    </row>
    <row r="116" spans="1:20"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s="9">
        <v>1444</v>
      </c>
      <c r="Q116" t="s">
        <v>937</v>
      </c>
      <c r="R116" t="s">
        <v>981</v>
      </c>
      <c r="S116" t="s">
        <v>954</v>
      </c>
      <c r="T116" t="s">
        <v>1017</v>
      </c>
    </row>
    <row r="117" spans="1:20"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s="9">
        <v>2045</v>
      </c>
      <c r="Q117" t="s">
        <v>941</v>
      </c>
      <c r="R117" t="s">
        <v>962</v>
      </c>
      <c r="S117" t="s">
        <v>954</v>
      </c>
      <c r="T117" t="s">
        <v>960</v>
      </c>
    </row>
    <row r="118" spans="1:20"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s="9">
        <v>2045</v>
      </c>
      <c r="Q118" t="s">
        <v>939</v>
      </c>
      <c r="R118" t="s">
        <v>962</v>
      </c>
      <c r="S118" t="s">
        <v>954</v>
      </c>
      <c r="T118" t="s">
        <v>1008</v>
      </c>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s="9">
        <v>3816</v>
      </c>
      <c r="Q119" t="s">
        <v>939</v>
      </c>
      <c r="R119" t="s">
        <v>989</v>
      </c>
      <c r="S119" t="s">
        <v>954</v>
      </c>
      <c r="T119" t="s">
        <v>983</v>
      </c>
    </row>
    <row r="120" spans="1:20"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s="9">
        <v>2091</v>
      </c>
      <c r="Q120" t="s">
        <v>938</v>
      </c>
      <c r="R120" t="s">
        <v>961</v>
      </c>
      <c r="S120" t="s">
        <v>954</v>
      </c>
      <c r="T120" t="s">
        <v>961</v>
      </c>
    </row>
    <row r="121" spans="1:20"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s="9">
        <v>2091</v>
      </c>
      <c r="Q121" t="s">
        <v>942</v>
      </c>
      <c r="R121" t="s">
        <v>1018</v>
      </c>
      <c r="S121" t="s">
        <v>954</v>
      </c>
      <c r="T121" t="s">
        <v>956</v>
      </c>
    </row>
    <row r="122" spans="1:20"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s="9">
        <v>1792</v>
      </c>
      <c r="Q122" t="s">
        <v>942</v>
      </c>
      <c r="R122" t="s">
        <v>956</v>
      </c>
      <c r="S122" t="s">
        <v>954</v>
      </c>
      <c r="T122" t="s">
        <v>965</v>
      </c>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s="9">
        <v>1865</v>
      </c>
      <c r="Q123" t="s">
        <v>939</v>
      </c>
      <c r="R123" t="s">
        <v>989</v>
      </c>
      <c r="S123" t="s">
        <v>954</v>
      </c>
      <c r="T123" t="s">
        <v>984</v>
      </c>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s="9">
        <v>9325</v>
      </c>
      <c r="Q124" t="s">
        <v>939</v>
      </c>
      <c r="R124" t="s">
        <v>981</v>
      </c>
      <c r="S124" t="s">
        <v>954</v>
      </c>
      <c r="T124" t="s">
        <v>1018</v>
      </c>
    </row>
    <row r="125" spans="1:20"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s="9">
        <v>9325</v>
      </c>
      <c r="Q125" t="s">
        <v>939</v>
      </c>
      <c r="R125" t="s">
        <v>964</v>
      </c>
      <c r="S125" t="s">
        <v>954</v>
      </c>
      <c r="T125" t="s">
        <v>1001</v>
      </c>
    </row>
    <row r="126" spans="1:20"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s="9">
        <v>9675</v>
      </c>
      <c r="Q126" t="s">
        <v>937</v>
      </c>
      <c r="R126" t="s">
        <v>973</v>
      </c>
      <c r="S126" t="s">
        <v>954</v>
      </c>
      <c r="T126" t="s">
        <v>964</v>
      </c>
    </row>
    <row r="127" spans="1:20"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s="9">
        <v>2224</v>
      </c>
      <c r="Q127" t="s">
        <v>940</v>
      </c>
      <c r="R127" t="s">
        <v>962</v>
      </c>
      <c r="S127" t="s">
        <v>954</v>
      </c>
      <c r="T127" t="s">
        <v>1009</v>
      </c>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s="9">
        <v>2343</v>
      </c>
      <c r="Q128" t="s">
        <v>937</v>
      </c>
      <c r="R128" t="s">
        <v>954</v>
      </c>
      <c r="S128" t="s">
        <v>954</v>
      </c>
      <c r="T128" t="s">
        <v>1019</v>
      </c>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s="9">
        <v>406</v>
      </c>
      <c r="Q129" t="s">
        <v>936</v>
      </c>
      <c r="R129" t="s">
        <v>966</v>
      </c>
      <c r="S129" t="s">
        <v>954</v>
      </c>
      <c r="T129" t="s">
        <v>1013</v>
      </c>
    </row>
    <row r="130" spans="1:20"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s="9">
        <v>1156</v>
      </c>
      <c r="Q130" t="s">
        <v>940</v>
      </c>
      <c r="R130" t="s">
        <v>1011</v>
      </c>
      <c r="S130" t="s">
        <v>954</v>
      </c>
      <c r="T130" t="s">
        <v>983</v>
      </c>
    </row>
    <row r="131" spans="1:20"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s="9">
        <v>2110</v>
      </c>
      <c r="Q131" t="s">
        <v>940</v>
      </c>
      <c r="R131" t="s">
        <v>1018</v>
      </c>
      <c r="S131" t="s">
        <v>954</v>
      </c>
      <c r="T131" t="s">
        <v>955</v>
      </c>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s="9">
        <v>7692</v>
      </c>
      <c r="Q132" t="s">
        <v>938</v>
      </c>
      <c r="R132" t="s">
        <v>961</v>
      </c>
      <c r="S132" t="s">
        <v>954</v>
      </c>
      <c r="T132" t="s">
        <v>1018</v>
      </c>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s="9">
        <v>1356</v>
      </c>
      <c r="Q133" t="s">
        <v>940</v>
      </c>
      <c r="R133" t="s">
        <v>958</v>
      </c>
      <c r="S133" t="s">
        <v>954</v>
      </c>
      <c r="T133" t="s">
        <v>1019</v>
      </c>
    </row>
    <row r="134" spans="1:20"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s="9">
        <v>2748</v>
      </c>
      <c r="Q134" t="s">
        <v>938</v>
      </c>
      <c r="R134" t="s">
        <v>986</v>
      </c>
      <c r="S134" t="s">
        <v>954</v>
      </c>
      <c r="T134" t="s">
        <v>978</v>
      </c>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s="9">
        <v>7460</v>
      </c>
      <c r="Q135" t="s">
        <v>941</v>
      </c>
      <c r="R135" t="s">
        <v>974</v>
      </c>
      <c r="S135" t="s">
        <v>954</v>
      </c>
      <c r="T135" t="s">
        <v>975</v>
      </c>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s="9">
        <v>1220</v>
      </c>
      <c r="Q136" t="s">
        <v>941</v>
      </c>
      <c r="R136" t="s">
        <v>1010</v>
      </c>
      <c r="S136" t="s">
        <v>954</v>
      </c>
      <c r="T136" t="s">
        <v>973</v>
      </c>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s="9">
        <v>2168</v>
      </c>
      <c r="Q137" t="s">
        <v>940</v>
      </c>
      <c r="R137" t="s">
        <v>976</v>
      </c>
      <c r="S137" t="s">
        <v>954</v>
      </c>
      <c r="T137" t="s">
        <v>991</v>
      </c>
    </row>
    <row r="138" spans="1:20"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s="9">
        <v>1620</v>
      </c>
      <c r="Q138" t="s">
        <v>942</v>
      </c>
      <c r="R138" t="s">
        <v>981</v>
      </c>
      <c r="S138" t="s">
        <v>954</v>
      </c>
      <c r="T138" t="s">
        <v>970</v>
      </c>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s="9">
        <v>5595</v>
      </c>
      <c r="Q139" t="s">
        <v>939</v>
      </c>
      <c r="R139" t="s">
        <v>954</v>
      </c>
      <c r="S139" t="s">
        <v>954</v>
      </c>
      <c r="T139" t="s">
        <v>987</v>
      </c>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s="9">
        <v>4944</v>
      </c>
      <c r="Q140" t="s">
        <v>938</v>
      </c>
      <c r="R140" t="s">
        <v>953</v>
      </c>
      <c r="S140" t="s">
        <v>954</v>
      </c>
      <c r="T140" t="s">
        <v>976</v>
      </c>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s="9">
        <v>4914</v>
      </c>
      <c r="Q141" t="s">
        <v>941</v>
      </c>
      <c r="R141" t="s">
        <v>1018</v>
      </c>
      <c r="S141" t="s">
        <v>954</v>
      </c>
      <c r="T141" t="s">
        <v>995</v>
      </c>
    </row>
    <row r="142" spans="1:20"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s="9">
        <v>818</v>
      </c>
      <c r="Q142" t="s">
        <v>941</v>
      </c>
      <c r="R142" t="s">
        <v>1010</v>
      </c>
      <c r="S142" t="s">
        <v>954</v>
      </c>
      <c r="T142" t="s">
        <v>990</v>
      </c>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s="9">
        <v>8720</v>
      </c>
      <c r="Q143" t="s">
        <v>941</v>
      </c>
      <c r="R143" t="s">
        <v>981</v>
      </c>
      <c r="S143" t="s">
        <v>954</v>
      </c>
      <c r="T143" t="s">
        <v>973</v>
      </c>
    </row>
    <row r="144" spans="1:20"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s="9">
        <v>5560</v>
      </c>
      <c r="Q144" t="s">
        <v>939</v>
      </c>
      <c r="R144" t="s">
        <v>986</v>
      </c>
      <c r="S144" t="s">
        <v>954</v>
      </c>
      <c r="T144" t="s">
        <v>982</v>
      </c>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s="9">
        <v>2544</v>
      </c>
      <c r="Q145" t="s">
        <v>939</v>
      </c>
      <c r="R145" t="s">
        <v>958</v>
      </c>
      <c r="S145" t="s">
        <v>954</v>
      </c>
      <c r="T145" t="s">
        <v>985</v>
      </c>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s="9">
        <v>4990</v>
      </c>
      <c r="Q146" t="s">
        <v>941</v>
      </c>
      <c r="R146" t="s">
        <v>971</v>
      </c>
      <c r="S146" t="s">
        <v>954</v>
      </c>
      <c r="T146" t="s">
        <v>1020</v>
      </c>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s="9">
        <v>1636</v>
      </c>
      <c r="Q147" t="s">
        <v>941</v>
      </c>
      <c r="R147" t="s">
        <v>989</v>
      </c>
      <c r="S147" t="s">
        <v>954</v>
      </c>
      <c r="T147" t="s">
        <v>955</v>
      </c>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s="9">
        <v>1996</v>
      </c>
      <c r="Q148" t="s">
        <v>939</v>
      </c>
      <c r="R148" t="s">
        <v>986</v>
      </c>
      <c r="S148" t="s">
        <v>954</v>
      </c>
      <c r="T148" t="s">
        <v>1008</v>
      </c>
    </row>
    <row r="149" spans="1:20"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s="9">
        <v>2045</v>
      </c>
      <c r="Q149" t="s">
        <v>939</v>
      </c>
      <c r="R149" t="s">
        <v>987</v>
      </c>
      <c r="S149" t="s">
        <v>954</v>
      </c>
      <c r="T149" t="s">
        <v>1001</v>
      </c>
    </row>
    <row r="150" spans="1:20"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s="9">
        <v>3423</v>
      </c>
      <c r="Q150" t="s">
        <v>941</v>
      </c>
      <c r="R150" t="s">
        <v>969</v>
      </c>
      <c r="S150" t="s">
        <v>954</v>
      </c>
      <c r="T150" t="s">
        <v>980</v>
      </c>
    </row>
    <row r="151" spans="1:20"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s="9">
        <v>3336</v>
      </c>
      <c r="Q151" t="s">
        <v>940</v>
      </c>
      <c r="R151" t="s">
        <v>994</v>
      </c>
      <c r="S151" t="s">
        <v>954</v>
      </c>
      <c r="T151" t="s">
        <v>960</v>
      </c>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s="9">
        <v>2196</v>
      </c>
      <c r="Q152" t="s">
        <v>942</v>
      </c>
      <c r="R152" t="s">
        <v>973</v>
      </c>
      <c r="S152" t="s">
        <v>954</v>
      </c>
      <c r="T152" t="s">
        <v>957</v>
      </c>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s="9">
        <v>3830</v>
      </c>
      <c r="Q153" t="s">
        <v>942</v>
      </c>
      <c r="R153" t="s">
        <v>973</v>
      </c>
      <c r="S153" t="s">
        <v>954</v>
      </c>
      <c r="T153" t="s">
        <v>1008</v>
      </c>
    </row>
    <row r="154" spans="1:20"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s="9">
        <v>8195</v>
      </c>
      <c r="Q154" t="s">
        <v>942</v>
      </c>
      <c r="R154" t="s">
        <v>994</v>
      </c>
      <c r="S154" t="s">
        <v>954</v>
      </c>
      <c r="T154" t="s">
        <v>1018</v>
      </c>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s="9">
        <v>5705</v>
      </c>
      <c r="Q155" t="s">
        <v>939</v>
      </c>
      <c r="R155" t="s">
        <v>987</v>
      </c>
      <c r="S155" t="s">
        <v>954</v>
      </c>
      <c r="T155" t="s">
        <v>1008</v>
      </c>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s="9">
        <v>3276</v>
      </c>
      <c r="Q156" t="s">
        <v>941</v>
      </c>
      <c r="R156" t="s">
        <v>954</v>
      </c>
      <c r="S156" t="s">
        <v>954</v>
      </c>
      <c r="T156" t="s">
        <v>1013</v>
      </c>
    </row>
    <row r="157" spans="1:20"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s="9">
        <v>758</v>
      </c>
      <c r="Q157" t="s">
        <v>936</v>
      </c>
      <c r="R157" t="s">
        <v>1016</v>
      </c>
      <c r="S157" t="s">
        <v>954</v>
      </c>
      <c r="T157" t="s">
        <v>982</v>
      </c>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s="9">
        <v>2994</v>
      </c>
      <c r="Q158" t="s">
        <v>939</v>
      </c>
      <c r="R158" t="s">
        <v>981</v>
      </c>
      <c r="S158" t="s">
        <v>954</v>
      </c>
      <c r="T158" t="s">
        <v>956</v>
      </c>
    </row>
    <row r="159" spans="1:20"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s="9">
        <v>1688</v>
      </c>
      <c r="Q159" t="s">
        <v>939</v>
      </c>
      <c r="R159" t="s">
        <v>987</v>
      </c>
      <c r="S159" t="s">
        <v>954</v>
      </c>
      <c r="T159" t="s">
        <v>1019</v>
      </c>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s="9">
        <v>1636</v>
      </c>
      <c r="Q160" t="s">
        <v>941</v>
      </c>
      <c r="R160" t="s">
        <v>964</v>
      </c>
      <c r="S160" t="s">
        <v>954</v>
      </c>
      <c r="T160" t="s">
        <v>956</v>
      </c>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s="9">
        <v>3336</v>
      </c>
      <c r="Q161" t="s">
        <v>940</v>
      </c>
      <c r="R161" t="s">
        <v>981</v>
      </c>
      <c r="S161" t="s">
        <v>954</v>
      </c>
      <c r="T161" t="s">
        <v>969</v>
      </c>
    </row>
    <row r="162" spans="1:20"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s="9">
        <v>2045</v>
      </c>
      <c r="Q162" t="s">
        <v>939</v>
      </c>
      <c r="R162" t="s">
        <v>971</v>
      </c>
      <c r="S162" t="s">
        <v>954</v>
      </c>
      <c r="T162" t="s">
        <v>991</v>
      </c>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s="9">
        <v>578</v>
      </c>
      <c r="Q163" t="s">
        <v>939</v>
      </c>
      <c r="R163" t="s">
        <v>956</v>
      </c>
      <c r="S163" t="s">
        <v>954</v>
      </c>
      <c r="T163" t="s">
        <v>1009</v>
      </c>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s="9">
        <v>6552</v>
      </c>
      <c r="Q164" t="s">
        <v>940</v>
      </c>
      <c r="R164" t="s">
        <v>966</v>
      </c>
      <c r="S164" t="s">
        <v>954</v>
      </c>
      <c r="T164" t="s">
        <v>1014</v>
      </c>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s="9">
        <v>8190</v>
      </c>
      <c r="Q165" t="s">
        <v>941</v>
      </c>
      <c r="R165" t="s">
        <v>987</v>
      </c>
      <c r="S165" t="s">
        <v>954</v>
      </c>
      <c r="T165" t="s">
        <v>957</v>
      </c>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s="9">
        <v>7740</v>
      </c>
      <c r="Q166" t="s">
        <v>941</v>
      </c>
      <c r="R166" t="s">
        <v>994</v>
      </c>
      <c r="S166" t="s">
        <v>954</v>
      </c>
      <c r="T166" t="s">
        <v>1019</v>
      </c>
    </row>
    <row r="167" spans="1:20"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s="9">
        <v>1636</v>
      </c>
      <c r="Q167" t="s">
        <v>941</v>
      </c>
      <c r="R167" t="s">
        <v>974</v>
      </c>
      <c r="S167" t="s">
        <v>954</v>
      </c>
      <c r="T167" t="s">
        <v>960</v>
      </c>
    </row>
    <row r="168" spans="1:20"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s="9">
        <v>998</v>
      </c>
      <c r="Q168" t="s">
        <v>939</v>
      </c>
      <c r="R168" t="s">
        <v>987</v>
      </c>
      <c r="S168" t="s">
        <v>954</v>
      </c>
      <c r="T168" t="s">
        <v>1008</v>
      </c>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s="9">
        <v>3276</v>
      </c>
      <c r="Q169" t="s">
        <v>940</v>
      </c>
      <c r="R169" t="s">
        <v>954</v>
      </c>
      <c r="S169" t="s">
        <v>954</v>
      </c>
      <c r="T169" t="s">
        <v>993</v>
      </c>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s="9">
        <v>1266</v>
      </c>
      <c r="Q170" t="s">
        <v>940</v>
      </c>
      <c r="R170" t="s">
        <v>964</v>
      </c>
      <c r="S170" t="s">
        <v>954</v>
      </c>
      <c r="T170" t="s">
        <v>1008</v>
      </c>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s="9">
        <v>4336</v>
      </c>
      <c r="Q171" t="s">
        <v>939</v>
      </c>
      <c r="R171" t="s">
        <v>964</v>
      </c>
      <c r="S171" t="s">
        <v>954</v>
      </c>
      <c r="T171" t="s">
        <v>976</v>
      </c>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s="9">
        <v>3606</v>
      </c>
      <c r="Q172" t="s">
        <v>942</v>
      </c>
      <c r="R172" t="s">
        <v>960</v>
      </c>
      <c r="S172" t="s">
        <v>954</v>
      </c>
      <c r="T172" t="s">
        <v>979</v>
      </c>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s="9">
        <v>2404</v>
      </c>
      <c r="Q173" t="s">
        <v>941</v>
      </c>
      <c r="R173" t="s">
        <v>954</v>
      </c>
      <c r="S173" t="s">
        <v>954</v>
      </c>
      <c r="T173" t="s">
        <v>970</v>
      </c>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s="9">
        <v>6260</v>
      </c>
      <c r="Q174" t="s">
        <v>940</v>
      </c>
      <c r="R174" t="s">
        <v>953</v>
      </c>
      <c r="S174" t="s">
        <v>954</v>
      </c>
      <c r="T174" t="s">
        <v>954</v>
      </c>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s="9">
        <v>5008</v>
      </c>
      <c r="Q175" t="s">
        <v>941</v>
      </c>
      <c r="R175" t="s">
        <v>969</v>
      </c>
      <c r="S175" t="s">
        <v>954</v>
      </c>
      <c r="T175" t="s">
        <v>1017</v>
      </c>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s="9">
        <v>2994</v>
      </c>
      <c r="Q176" t="s">
        <v>941</v>
      </c>
      <c r="R176" t="s">
        <v>956</v>
      </c>
      <c r="S176" t="s">
        <v>954</v>
      </c>
      <c r="T176" t="s">
        <v>957</v>
      </c>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s="9">
        <v>1112</v>
      </c>
      <c r="Q177" t="s">
        <v>941</v>
      </c>
      <c r="R177" t="s">
        <v>1011</v>
      </c>
      <c r="S177" t="s">
        <v>954</v>
      </c>
      <c r="T177" t="s">
        <v>982</v>
      </c>
    </row>
    <row r="178" spans="1:20"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s="9">
        <v>1639</v>
      </c>
      <c r="Q178" t="s">
        <v>939</v>
      </c>
      <c r="R178" t="s">
        <v>966</v>
      </c>
      <c r="S178" t="s">
        <v>954</v>
      </c>
      <c r="T178" t="s">
        <v>1007</v>
      </c>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s="9">
        <v>6740</v>
      </c>
      <c r="Q179" t="s">
        <v>942</v>
      </c>
      <c r="R179" t="s">
        <v>964</v>
      </c>
      <c r="S179" t="s">
        <v>954</v>
      </c>
      <c r="T179" t="s">
        <v>1007</v>
      </c>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s="9">
        <v>4336</v>
      </c>
      <c r="Q180" t="s">
        <v>939</v>
      </c>
      <c r="R180" t="s">
        <v>1016</v>
      </c>
      <c r="S180" t="s">
        <v>954</v>
      </c>
      <c r="T180" t="s">
        <v>982</v>
      </c>
    </row>
    <row r="181" spans="1:20"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s="9">
        <v>4122</v>
      </c>
      <c r="Q181" t="s">
        <v>941</v>
      </c>
      <c r="R181" t="s">
        <v>964</v>
      </c>
      <c r="S181" t="s">
        <v>954</v>
      </c>
      <c r="T181" t="s">
        <v>988</v>
      </c>
    </row>
    <row r="182" spans="1:20"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s="9">
        <v>3730</v>
      </c>
      <c r="Q182" t="s">
        <v>939</v>
      </c>
      <c r="R182" t="s">
        <v>962</v>
      </c>
      <c r="S182" t="s">
        <v>954</v>
      </c>
      <c r="T182" t="s">
        <v>968</v>
      </c>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s="9">
        <v>1266</v>
      </c>
      <c r="Q183" t="s">
        <v>940</v>
      </c>
      <c r="R183" t="s">
        <v>999</v>
      </c>
      <c r="S183" t="s">
        <v>954</v>
      </c>
      <c r="T183" t="s">
        <v>998</v>
      </c>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s="9">
        <v>5376</v>
      </c>
      <c r="Q184" t="s">
        <v>942</v>
      </c>
      <c r="R184" t="s">
        <v>999</v>
      </c>
      <c r="S184" t="s">
        <v>954</v>
      </c>
      <c r="T184" t="s">
        <v>1015</v>
      </c>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s="9">
        <v>2091</v>
      </c>
      <c r="Q185" t="s">
        <v>942</v>
      </c>
      <c r="R185" t="s">
        <v>973</v>
      </c>
      <c r="S185" t="s">
        <v>954</v>
      </c>
      <c r="T185" t="s">
        <v>965</v>
      </c>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s="9">
        <v>4564</v>
      </c>
      <c r="Q186" t="s">
        <v>941</v>
      </c>
      <c r="R186" t="s">
        <v>981</v>
      </c>
      <c r="S186" t="s">
        <v>954</v>
      </c>
      <c r="T186" t="s">
        <v>985</v>
      </c>
    </row>
    <row r="187" spans="1:20"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s="9">
        <v>3032</v>
      </c>
      <c r="Q187" t="s">
        <v>936</v>
      </c>
      <c r="R187" t="s">
        <v>954</v>
      </c>
      <c r="S187" t="s">
        <v>954</v>
      </c>
      <c r="T187" t="s">
        <v>968</v>
      </c>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s="9">
        <v>2110</v>
      </c>
      <c r="Q188" t="s">
        <v>939</v>
      </c>
      <c r="R188" t="s">
        <v>1010</v>
      </c>
      <c r="S188" t="s">
        <v>954</v>
      </c>
      <c r="T188" t="s">
        <v>961</v>
      </c>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s="9">
        <v>3464</v>
      </c>
      <c r="Q189" t="s">
        <v>938</v>
      </c>
      <c r="R189" t="s">
        <v>994</v>
      </c>
      <c r="S189" t="s">
        <v>954</v>
      </c>
      <c r="T189" t="s">
        <v>983</v>
      </c>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s="9">
        <v>5745</v>
      </c>
      <c r="Q190" t="s">
        <v>936</v>
      </c>
      <c r="R190" t="s">
        <v>973</v>
      </c>
      <c r="S190" t="s">
        <v>954</v>
      </c>
      <c r="T190" t="s">
        <v>959</v>
      </c>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s="9">
        <v>1899</v>
      </c>
      <c r="Q191" t="s">
        <v>942</v>
      </c>
      <c r="R191" t="s">
        <v>973</v>
      </c>
      <c r="S191" t="s">
        <v>954</v>
      </c>
      <c r="T191" t="s">
        <v>979</v>
      </c>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s="9">
        <v>1272</v>
      </c>
      <c r="Q192" t="s">
        <v>942</v>
      </c>
      <c r="R192" t="s">
        <v>1010</v>
      </c>
      <c r="S192" t="s">
        <v>954</v>
      </c>
      <c r="T192" t="s">
        <v>983</v>
      </c>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s="9">
        <v>5560</v>
      </c>
      <c r="Q193" t="s">
        <v>940</v>
      </c>
      <c r="R193" t="s">
        <v>961</v>
      </c>
      <c r="S193" t="s">
        <v>954</v>
      </c>
      <c r="T193" t="s">
        <v>983</v>
      </c>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s="9">
        <v>422</v>
      </c>
      <c r="Q194" t="s">
        <v>939</v>
      </c>
      <c r="R194" t="s">
        <v>976</v>
      </c>
      <c r="S194" t="s">
        <v>954</v>
      </c>
      <c r="T194" t="s">
        <v>953</v>
      </c>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s="9">
        <v>722</v>
      </c>
      <c r="Q195" t="s">
        <v>939</v>
      </c>
      <c r="R195" t="s">
        <v>974</v>
      </c>
      <c r="S195" t="s">
        <v>954</v>
      </c>
      <c r="T195" t="s">
        <v>976</v>
      </c>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s="9">
        <v>2598</v>
      </c>
      <c r="Q196" t="s">
        <v>938</v>
      </c>
      <c r="R196" t="s">
        <v>1018</v>
      </c>
      <c r="S196" t="s">
        <v>954</v>
      </c>
      <c r="T196" t="s">
        <v>959</v>
      </c>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s="9">
        <v>8190</v>
      </c>
      <c r="Q197" t="s">
        <v>939</v>
      </c>
      <c r="R197" t="s">
        <v>987</v>
      </c>
      <c r="S197" t="s">
        <v>954</v>
      </c>
      <c r="T197" t="s">
        <v>1014</v>
      </c>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s="9">
        <v>578</v>
      </c>
      <c r="Q198" t="s">
        <v>941</v>
      </c>
      <c r="R198" t="s">
        <v>994</v>
      </c>
      <c r="S198" t="s">
        <v>954</v>
      </c>
      <c r="T198" t="s">
        <v>980</v>
      </c>
    </row>
    <row r="199" spans="1:20"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s="9">
        <v>2504</v>
      </c>
      <c r="Q199" t="s">
        <v>941</v>
      </c>
      <c r="R199" t="s">
        <v>962</v>
      </c>
      <c r="S199" t="s">
        <v>954</v>
      </c>
      <c r="T199" t="s">
        <v>960</v>
      </c>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s="9">
        <v>5595</v>
      </c>
      <c r="Q200" t="s">
        <v>941</v>
      </c>
      <c r="R200" t="s">
        <v>953</v>
      </c>
      <c r="S200" t="s">
        <v>954</v>
      </c>
      <c r="T200" t="s">
        <v>982</v>
      </c>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s="9">
        <v>7168</v>
      </c>
      <c r="Q201" t="s">
        <v>940</v>
      </c>
      <c r="R201" t="s">
        <v>969</v>
      </c>
      <c r="S201" t="s">
        <v>954</v>
      </c>
      <c r="T201" t="s">
        <v>1004</v>
      </c>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s="9">
        <v>7580</v>
      </c>
      <c r="Q202" t="s">
        <v>937</v>
      </c>
      <c r="R202" t="s">
        <v>973</v>
      </c>
      <c r="S202" t="s">
        <v>954</v>
      </c>
      <c r="T202" t="s">
        <v>968</v>
      </c>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s="9">
        <v>4068</v>
      </c>
      <c r="Q203" t="s">
        <v>940</v>
      </c>
      <c r="R203" t="s">
        <v>966</v>
      </c>
      <c r="S203" t="s">
        <v>954</v>
      </c>
      <c r="T203" t="s">
        <v>1020</v>
      </c>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s="9">
        <v>1348</v>
      </c>
      <c r="Q204" t="s">
        <v>942</v>
      </c>
      <c r="R204" t="s">
        <v>1011</v>
      </c>
      <c r="S204" t="s">
        <v>954</v>
      </c>
      <c r="T204" t="s">
        <v>973</v>
      </c>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s="9">
        <v>1792</v>
      </c>
      <c r="Q205" t="s">
        <v>942</v>
      </c>
      <c r="R205" t="s">
        <v>981</v>
      </c>
      <c r="S205" t="s">
        <v>954</v>
      </c>
      <c r="T205" t="s">
        <v>1004</v>
      </c>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s="9">
        <v>9325</v>
      </c>
      <c r="Q206" t="s">
        <v>941</v>
      </c>
      <c r="R206" t="s">
        <v>981</v>
      </c>
      <c r="S206" t="s">
        <v>954</v>
      </c>
      <c r="T206" t="s">
        <v>979</v>
      </c>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s="9">
        <v>1636</v>
      </c>
      <c r="Q207" t="s">
        <v>940</v>
      </c>
      <c r="R207" t="s">
        <v>958</v>
      </c>
      <c r="S207" t="s">
        <v>954</v>
      </c>
      <c r="T207" t="s">
        <v>1003</v>
      </c>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s="9">
        <v>6556</v>
      </c>
      <c r="Q208" t="s">
        <v>939</v>
      </c>
      <c r="R208" t="s">
        <v>958</v>
      </c>
      <c r="S208" t="s">
        <v>954</v>
      </c>
      <c r="T208" t="s">
        <v>963</v>
      </c>
    </row>
    <row r="209" spans="1:20"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s="9">
        <v>4448</v>
      </c>
      <c r="Q209" t="s">
        <v>940</v>
      </c>
      <c r="R209" t="s">
        <v>969</v>
      </c>
      <c r="S209" t="s">
        <v>954</v>
      </c>
      <c r="T209" t="s">
        <v>1012</v>
      </c>
    </row>
    <row r="210" spans="1:20"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s="9">
        <v>9675</v>
      </c>
      <c r="Q210" t="s">
        <v>937</v>
      </c>
      <c r="R210" t="s">
        <v>994</v>
      </c>
      <c r="S210" t="s">
        <v>954</v>
      </c>
      <c r="T210" t="s">
        <v>1008</v>
      </c>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s="9">
        <v>1830</v>
      </c>
      <c r="Q211" t="s">
        <v>939</v>
      </c>
      <c r="R211" t="s">
        <v>976</v>
      </c>
      <c r="S211" t="s">
        <v>954</v>
      </c>
      <c r="T211" t="s">
        <v>967</v>
      </c>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s="9">
        <v>5008</v>
      </c>
      <c r="Q212" t="s">
        <v>941</v>
      </c>
      <c r="R212" t="s">
        <v>981</v>
      </c>
      <c r="S212" t="s">
        <v>954</v>
      </c>
      <c r="T212" t="s">
        <v>1018</v>
      </c>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s="9">
        <v>6552</v>
      </c>
      <c r="Q213" t="s">
        <v>941</v>
      </c>
      <c r="R213" t="s">
        <v>973</v>
      </c>
      <c r="S213" t="s">
        <v>954</v>
      </c>
      <c r="T213" t="s">
        <v>971</v>
      </c>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s="9">
        <v>1015</v>
      </c>
      <c r="Q214" t="s">
        <v>942</v>
      </c>
      <c r="R214" t="s">
        <v>1018</v>
      </c>
      <c r="S214" t="s">
        <v>954</v>
      </c>
      <c r="T214" t="s">
        <v>954</v>
      </c>
    </row>
    <row r="215" spans="1:20"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s="9">
        <v>259</v>
      </c>
      <c r="Q215" t="s">
        <v>937</v>
      </c>
      <c r="R215" t="s">
        <v>1011</v>
      </c>
      <c r="S215" t="s">
        <v>954</v>
      </c>
      <c r="T215" t="s">
        <v>997</v>
      </c>
    </row>
    <row r="216" spans="1:20"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s="9">
        <v>3606</v>
      </c>
      <c r="Q216" t="s">
        <v>941</v>
      </c>
      <c r="R216" t="s">
        <v>1018</v>
      </c>
      <c r="S216" t="s">
        <v>954</v>
      </c>
      <c r="T216" t="s">
        <v>964</v>
      </c>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s="9">
        <v>3608</v>
      </c>
      <c r="Q217" t="s">
        <v>939</v>
      </c>
      <c r="R217" t="s">
        <v>1011</v>
      </c>
      <c r="S217" t="s">
        <v>954</v>
      </c>
      <c r="T217" t="s">
        <v>956</v>
      </c>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s="9">
        <v>2016</v>
      </c>
      <c r="Q218" t="s">
        <v>940</v>
      </c>
      <c r="R218" t="s">
        <v>961</v>
      </c>
      <c r="S218" t="s">
        <v>954</v>
      </c>
      <c r="T218" t="s">
        <v>1008</v>
      </c>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s="9">
        <v>6328</v>
      </c>
      <c r="Q219" t="s">
        <v>936</v>
      </c>
      <c r="R219" t="s">
        <v>1011</v>
      </c>
      <c r="S219" t="s">
        <v>954</v>
      </c>
      <c r="T219" t="s">
        <v>1009</v>
      </c>
    </row>
    <row r="220" spans="1:20"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s="9">
        <v>1008</v>
      </c>
      <c r="Q220" t="s">
        <v>938</v>
      </c>
      <c r="R220" t="s">
        <v>953</v>
      </c>
      <c r="S220" t="s">
        <v>954</v>
      </c>
      <c r="T220" t="s">
        <v>1018</v>
      </c>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s="9">
        <v>3584</v>
      </c>
      <c r="Q221" t="s">
        <v>941</v>
      </c>
      <c r="R221" t="s">
        <v>956</v>
      </c>
      <c r="S221" t="s">
        <v>954</v>
      </c>
      <c r="T221" t="s">
        <v>962</v>
      </c>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s="9">
        <v>3798</v>
      </c>
      <c r="Q222" t="s">
        <v>938</v>
      </c>
      <c r="R222" t="s">
        <v>974</v>
      </c>
      <c r="S222" t="s">
        <v>954</v>
      </c>
      <c r="T222" t="s">
        <v>985</v>
      </c>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s="9">
        <v>1444</v>
      </c>
      <c r="Q223" t="s">
        <v>937</v>
      </c>
      <c r="R223" t="s">
        <v>973</v>
      </c>
      <c r="S223" t="s">
        <v>954</v>
      </c>
      <c r="T223" t="s">
        <v>1007</v>
      </c>
    </row>
    <row r="224" spans="1:20"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s="9">
        <v>203</v>
      </c>
      <c r="Q224" t="s">
        <v>938</v>
      </c>
      <c r="R224" t="s">
        <v>973</v>
      </c>
      <c r="S224" t="s">
        <v>954</v>
      </c>
      <c r="T224" t="s">
        <v>965</v>
      </c>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s="9">
        <v>1744</v>
      </c>
      <c r="Q225" t="s">
        <v>938</v>
      </c>
      <c r="R225" t="s">
        <v>964</v>
      </c>
      <c r="S225" t="s">
        <v>954</v>
      </c>
      <c r="T225" t="s">
        <v>954</v>
      </c>
    </row>
    <row r="226" spans="1:20"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s="9">
        <v>7220</v>
      </c>
      <c r="Q226" t="s">
        <v>936</v>
      </c>
      <c r="R226" t="s">
        <v>994</v>
      </c>
      <c r="S226" t="s">
        <v>954</v>
      </c>
      <c r="T226" t="s">
        <v>984</v>
      </c>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s="9">
        <v>5685</v>
      </c>
      <c r="Q227" t="s">
        <v>940</v>
      </c>
      <c r="R227" t="s">
        <v>1018</v>
      </c>
      <c r="S227" t="s">
        <v>954</v>
      </c>
      <c r="T227" t="s">
        <v>1012</v>
      </c>
    </row>
    <row r="228" spans="1:20"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s="9">
        <v>6328</v>
      </c>
      <c r="Q228" t="s">
        <v>939</v>
      </c>
      <c r="R228" t="s">
        <v>1011</v>
      </c>
      <c r="S228" t="s">
        <v>954</v>
      </c>
      <c r="T228" t="s">
        <v>976</v>
      </c>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s="9">
        <v>4122</v>
      </c>
      <c r="Q229" t="s">
        <v>939</v>
      </c>
      <c r="R229" t="s">
        <v>1011</v>
      </c>
      <c r="S229" t="s">
        <v>954</v>
      </c>
      <c r="T229" t="s">
        <v>1008</v>
      </c>
    </row>
    <row r="230" spans="1:20"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s="9">
        <v>1582</v>
      </c>
      <c r="Q230" t="s">
        <v>942</v>
      </c>
      <c r="R230" t="s">
        <v>1010</v>
      </c>
      <c r="S230" t="s">
        <v>954</v>
      </c>
      <c r="T230" t="s">
        <v>956</v>
      </c>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s="9">
        <v>3360</v>
      </c>
      <c r="Q231" t="s">
        <v>937</v>
      </c>
      <c r="R231" t="s">
        <v>956</v>
      </c>
      <c r="S231" t="s">
        <v>954</v>
      </c>
      <c r="T231" t="s">
        <v>993</v>
      </c>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s="9">
        <v>3608</v>
      </c>
      <c r="Q232" t="s">
        <v>938</v>
      </c>
      <c r="R232" t="s">
        <v>974</v>
      </c>
      <c r="S232" t="s">
        <v>954</v>
      </c>
      <c r="T232" t="s">
        <v>1012</v>
      </c>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s="9">
        <v>2810</v>
      </c>
      <c r="Q233" t="s">
        <v>942</v>
      </c>
      <c r="R233" t="s">
        <v>1016</v>
      </c>
      <c r="S233" t="s">
        <v>954</v>
      </c>
      <c r="T233" t="s">
        <v>977</v>
      </c>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s="9">
        <v>1295</v>
      </c>
      <c r="Q234" t="s">
        <v>937</v>
      </c>
      <c r="R234" t="s">
        <v>1018</v>
      </c>
      <c r="S234" t="s">
        <v>954</v>
      </c>
      <c r="T234" t="s">
        <v>996</v>
      </c>
    </row>
    <row r="235" spans="1:20"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s="9">
        <v>3608</v>
      </c>
      <c r="Q235" t="s">
        <v>939</v>
      </c>
      <c r="R235" t="s">
        <v>954</v>
      </c>
      <c r="S235" t="s">
        <v>954</v>
      </c>
      <c r="T235" t="s">
        <v>983</v>
      </c>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s="9">
        <v>1344</v>
      </c>
      <c r="Q236" t="s">
        <v>937</v>
      </c>
      <c r="R236" t="s">
        <v>1010</v>
      </c>
      <c r="S236" t="s">
        <v>954</v>
      </c>
      <c r="T236" t="s">
        <v>967</v>
      </c>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s="9">
        <v>4917</v>
      </c>
      <c r="Q237" t="s">
        <v>941</v>
      </c>
      <c r="R237" t="s">
        <v>981</v>
      </c>
      <c r="S237" t="s">
        <v>954</v>
      </c>
      <c r="T237" t="s">
        <v>959</v>
      </c>
    </row>
    <row r="238" spans="1:20"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s="9">
        <v>7740</v>
      </c>
      <c r="Q238" t="s">
        <v>940</v>
      </c>
      <c r="R238" t="s">
        <v>1011</v>
      </c>
      <c r="S238" t="s">
        <v>954</v>
      </c>
      <c r="T238" t="s">
        <v>1003</v>
      </c>
    </row>
    <row r="239" spans="1:20"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s="9">
        <v>7740</v>
      </c>
      <c r="Q239" t="s">
        <v>941</v>
      </c>
      <c r="R239" t="s">
        <v>966</v>
      </c>
      <c r="S239" t="s">
        <v>954</v>
      </c>
      <c r="T239" t="s">
        <v>988</v>
      </c>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s="9">
        <v>3252</v>
      </c>
      <c r="Q240" t="s">
        <v>939</v>
      </c>
      <c r="R240" t="s">
        <v>953</v>
      </c>
      <c r="S240" t="s">
        <v>954</v>
      </c>
      <c r="T240" t="s">
        <v>983</v>
      </c>
    </row>
    <row r="241" spans="1:20"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s="9">
        <v>1260</v>
      </c>
      <c r="Q241" t="s">
        <v>937</v>
      </c>
      <c r="R241" t="s">
        <v>987</v>
      </c>
      <c r="S241" t="s">
        <v>954</v>
      </c>
      <c r="T241" t="s">
        <v>1018</v>
      </c>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s="9">
        <v>4392</v>
      </c>
      <c r="Q242" t="s">
        <v>939</v>
      </c>
      <c r="R242" t="s">
        <v>961</v>
      </c>
      <c r="S242" t="s">
        <v>954</v>
      </c>
      <c r="T242" t="s">
        <v>965</v>
      </c>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s="9">
        <v>2166</v>
      </c>
      <c r="Q243" t="s">
        <v>942</v>
      </c>
      <c r="R243" t="s">
        <v>954</v>
      </c>
      <c r="S243" t="s">
        <v>954</v>
      </c>
      <c r="T243" t="s">
        <v>971</v>
      </c>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s="9">
        <v>1008</v>
      </c>
      <c r="Q244" t="s">
        <v>942</v>
      </c>
      <c r="R244" t="s">
        <v>1010</v>
      </c>
      <c r="S244" t="s">
        <v>954</v>
      </c>
      <c r="T244" t="s">
        <v>975</v>
      </c>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s="9">
        <v>1582</v>
      </c>
      <c r="Q245" t="s">
        <v>939</v>
      </c>
      <c r="R245" t="s">
        <v>999</v>
      </c>
      <c r="S245" t="s">
        <v>954</v>
      </c>
      <c r="T245" t="s">
        <v>955</v>
      </c>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s="9">
        <v>3790</v>
      </c>
      <c r="Q246" t="s">
        <v>942</v>
      </c>
      <c r="R246" t="s">
        <v>971</v>
      </c>
      <c r="S246" t="s">
        <v>954</v>
      </c>
      <c r="T246" t="s">
        <v>961</v>
      </c>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s="9">
        <v>777</v>
      </c>
      <c r="Q247" t="s">
        <v>936</v>
      </c>
      <c r="R247" t="s">
        <v>960</v>
      </c>
      <c r="S247" t="s">
        <v>954</v>
      </c>
      <c r="T247" t="s">
        <v>1001</v>
      </c>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s="9">
        <v>2888</v>
      </c>
      <c r="Q248" t="s">
        <v>942</v>
      </c>
      <c r="R248" t="s">
        <v>971</v>
      </c>
      <c r="S248" t="s">
        <v>954</v>
      </c>
      <c r="T248" t="s">
        <v>969</v>
      </c>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s="9">
        <v>4044</v>
      </c>
      <c r="Q249" t="s">
        <v>941</v>
      </c>
      <c r="R249" t="s">
        <v>1018</v>
      </c>
      <c r="S249" t="s">
        <v>954</v>
      </c>
      <c r="T249" t="s">
        <v>1007</v>
      </c>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s="9">
        <v>722</v>
      </c>
      <c r="Q250" t="s">
        <v>941</v>
      </c>
      <c r="R250" t="s">
        <v>973</v>
      </c>
      <c r="S250" t="s">
        <v>954</v>
      </c>
      <c r="T250" t="s">
        <v>1009</v>
      </c>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s="9">
        <v>8960</v>
      </c>
      <c r="Q251" t="s">
        <v>937</v>
      </c>
      <c r="R251" t="s">
        <v>962</v>
      </c>
      <c r="S251" t="s">
        <v>954</v>
      </c>
      <c r="T251" t="s">
        <v>967</v>
      </c>
    </row>
    <row r="252" spans="1:20"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s="9">
        <v>1899</v>
      </c>
      <c r="Q252" t="s">
        <v>936</v>
      </c>
      <c r="R252" t="s">
        <v>1011</v>
      </c>
      <c r="S252" t="s">
        <v>954</v>
      </c>
      <c r="T252" t="s">
        <v>963</v>
      </c>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s="9">
        <v>7692</v>
      </c>
      <c r="Q253" t="s">
        <v>941</v>
      </c>
      <c r="R253" t="s">
        <v>971</v>
      </c>
      <c r="S253" t="s">
        <v>954</v>
      </c>
      <c r="T253" t="s">
        <v>996</v>
      </c>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s="9">
        <v>1098</v>
      </c>
      <c r="Q254" t="s">
        <v>939</v>
      </c>
      <c r="R254" t="s">
        <v>1010</v>
      </c>
      <c r="S254" t="s">
        <v>954</v>
      </c>
      <c r="T254" t="s">
        <v>965</v>
      </c>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s="9">
        <v>2168</v>
      </c>
      <c r="Q255" t="s">
        <v>936</v>
      </c>
      <c r="R255" t="s">
        <v>974</v>
      </c>
      <c r="S255" t="s">
        <v>954</v>
      </c>
      <c r="T255" t="s">
        <v>1015</v>
      </c>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s="9">
        <v>866</v>
      </c>
      <c r="Q256" t="s">
        <v>936</v>
      </c>
      <c r="R256" t="s">
        <v>1011</v>
      </c>
      <c r="S256" t="s">
        <v>954</v>
      </c>
      <c r="T256" t="s">
        <v>1001</v>
      </c>
    </row>
    <row r="257" spans="1:20"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s="9">
        <v>3336</v>
      </c>
      <c r="Q257" t="s">
        <v>940</v>
      </c>
      <c r="R257" t="s">
        <v>986</v>
      </c>
      <c r="S257" t="s">
        <v>954</v>
      </c>
      <c r="T257" t="s">
        <v>975</v>
      </c>
    </row>
    <row r="258" spans="1:20"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s="9">
        <v>4448</v>
      </c>
      <c r="Q258" t="s">
        <v>942</v>
      </c>
      <c r="R258" t="s">
        <v>1018</v>
      </c>
      <c r="S258" t="s">
        <v>954</v>
      </c>
      <c r="T258" t="s">
        <v>991</v>
      </c>
    </row>
    <row r="259" spans="1:20"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s="9">
        <v>2045</v>
      </c>
      <c r="Q259" t="s">
        <v>936</v>
      </c>
      <c r="R259" t="s">
        <v>1018</v>
      </c>
      <c r="S259" t="s">
        <v>954</v>
      </c>
      <c r="T259" t="s">
        <v>972</v>
      </c>
    </row>
    <row r="260" spans="1:20"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s="9">
        <v>2045</v>
      </c>
      <c r="Q260" t="s">
        <v>942</v>
      </c>
      <c r="R260" t="s">
        <v>961</v>
      </c>
      <c r="S260" t="s">
        <v>954</v>
      </c>
      <c r="T260" t="s">
        <v>983</v>
      </c>
    </row>
    <row r="261" spans="1:20"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s="9">
        <v>6884</v>
      </c>
      <c r="Q261" t="s">
        <v>942</v>
      </c>
      <c r="R261" t="s">
        <v>969</v>
      </c>
      <c r="S261" t="s">
        <v>954</v>
      </c>
      <c r="T261" t="s">
        <v>967</v>
      </c>
    </row>
    <row r="262" spans="1:20"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s="9">
        <v>5424</v>
      </c>
      <c r="Q262" t="s">
        <v>941</v>
      </c>
      <c r="R262" t="s">
        <v>1010</v>
      </c>
      <c r="S262" t="s">
        <v>954</v>
      </c>
      <c r="T262" t="s">
        <v>955</v>
      </c>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s="9">
        <v>610</v>
      </c>
      <c r="Q263" t="s">
        <v>936</v>
      </c>
      <c r="R263" t="s">
        <v>976</v>
      </c>
      <c r="S263" t="s">
        <v>954</v>
      </c>
      <c r="T263" t="s">
        <v>979</v>
      </c>
    </row>
    <row r="264" spans="1:20"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s="9">
        <v>867</v>
      </c>
      <c r="Q264" t="s">
        <v>938</v>
      </c>
      <c r="R264" t="s">
        <v>1018</v>
      </c>
      <c r="S264" t="s">
        <v>954</v>
      </c>
      <c r="T264" t="s">
        <v>983</v>
      </c>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s="9">
        <v>289</v>
      </c>
      <c r="Q265" t="s">
        <v>938</v>
      </c>
      <c r="R265" t="s">
        <v>954</v>
      </c>
      <c r="S265" t="s">
        <v>954</v>
      </c>
      <c r="T265" t="s">
        <v>1013</v>
      </c>
    </row>
    <row r="266" spans="1:20"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s="9">
        <v>1638</v>
      </c>
      <c r="Q266" t="s">
        <v>936</v>
      </c>
      <c r="R266" t="s">
        <v>974</v>
      </c>
      <c r="S266" t="s">
        <v>954</v>
      </c>
      <c r="T266" t="s">
        <v>970</v>
      </c>
    </row>
    <row r="267" spans="1:20"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s="9">
        <v>578</v>
      </c>
      <c r="Q267" t="s">
        <v>936</v>
      </c>
      <c r="R267" t="s">
        <v>964</v>
      </c>
      <c r="S267" t="s">
        <v>954</v>
      </c>
      <c r="T267" t="s">
        <v>969</v>
      </c>
    </row>
    <row r="268" spans="1:20"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s="9">
        <v>4990</v>
      </c>
      <c r="Q268" t="s">
        <v>942</v>
      </c>
      <c r="R268" t="s">
        <v>958</v>
      </c>
      <c r="S268" t="s">
        <v>954</v>
      </c>
      <c r="T268" t="s">
        <v>1021</v>
      </c>
    </row>
    <row r="269" spans="1:20"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s="9">
        <v>578</v>
      </c>
      <c r="Q269" t="s">
        <v>936</v>
      </c>
      <c r="R269" t="s">
        <v>956</v>
      </c>
      <c r="S269" t="s">
        <v>954</v>
      </c>
      <c r="T269" t="s">
        <v>1001</v>
      </c>
    </row>
    <row r="270" spans="1:20"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s="9">
        <v>4448</v>
      </c>
      <c r="Q270" t="s">
        <v>936</v>
      </c>
      <c r="R270" t="s">
        <v>956</v>
      </c>
      <c r="S270" t="s">
        <v>954</v>
      </c>
      <c r="T270" t="s">
        <v>976</v>
      </c>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s="9">
        <v>4990</v>
      </c>
      <c r="Q271" t="s">
        <v>939</v>
      </c>
      <c r="R271" t="s">
        <v>953</v>
      </c>
      <c r="S271" t="s">
        <v>954</v>
      </c>
      <c r="T271" t="s">
        <v>985</v>
      </c>
    </row>
    <row r="272" spans="1:20"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s="9">
        <v>3276</v>
      </c>
      <c r="Q272" t="s">
        <v>939</v>
      </c>
      <c r="R272" t="s">
        <v>961</v>
      </c>
      <c r="S272" t="s">
        <v>954</v>
      </c>
      <c r="T272" t="s">
        <v>968</v>
      </c>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s="9">
        <v>1638</v>
      </c>
      <c r="Q273" t="s">
        <v>936</v>
      </c>
      <c r="R273" t="s">
        <v>994</v>
      </c>
      <c r="S273" t="s">
        <v>954</v>
      </c>
      <c r="T273" t="s">
        <v>1002</v>
      </c>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s="9">
        <v>6884</v>
      </c>
      <c r="Q274" t="s">
        <v>936</v>
      </c>
      <c r="R274" t="s">
        <v>954</v>
      </c>
      <c r="S274" t="s">
        <v>954</v>
      </c>
      <c r="T274" t="s">
        <v>1005</v>
      </c>
    </row>
    <row r="275" spans="1:20"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s="9">
        <v>3730</v>
      </c>
      <c r="Q275" t="s">
        <v>938</v>
      </c>
      <c r="R275" t="s">
        <v>1018</v>
      </c>
      <c r="S275" t="s">
        <v>954</v>
      </c>
      <c r="T275" t="s">
        <v>987</v>
      </c>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s="9">
        <v>3730</v>
      </c>
      <c r="Q276" t="s">
        <v>936</v>
      </c>
      <c r="R276" t="s">
        <v>1018</v>
      </c>
      <c r="S276" t="s">
        <v>954</v>
      </c>
      <c r="T276" t="s">
        <v>1000</v>
      </c>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s="9">
        <v>5424</v>
      </c>
      <c r="Q277" t="s">
        <v>938</v>
      </c>
      <c r="R277" t="s">
        <v>1016</v>
      </c>
      <c r="S277" t="s">
        <v>954</v>
      </c>
      <c r="T277" t="s">
        <v>957</v>
      </c>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s="9">
        <v>5424</v>
      </c>
      <c r="Q278" t="s">
        <v>939</v>
      </c>
      <c r="R278" t="s">
        <v>999</v>
      </c>
      <c r="S278" t="s">
        <v>954</v>
      </c>
      <c r="T278" t="s">
        <v>954</v>
      </c>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s="9">
        <v>2224</v>
      </c>
      <c r="Q279" t="s">
        <v>939</v>
      </c>
      <c r="R279" t="s">
        <v>999</v>
      </c>
      <c r="S279" t="s">
        <v>954</v>
      </c>
      <c r="T279" t="s">
        <v>961</v>
      </c>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s="9">
        <v>3423</v>
      </c>
      <c r="Q280" t="s">
        <v>937</v>
      </c>
      <c r="R280" t="s">
        <v>1010</v>
      </c>
      <c r="S280" t="s">
        <v>954</v>
      </c>
      <c r="T280" t="s">
        <v>967</v>
      </c>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s="9">
        <v>8605</v>
      </c>
      <c r="Q281" t="s">
        <v>939</v>
      </c>
      <c r="R281" t="s">
        <v>989</v>
      </c>
      <c r="S281" t="s">
        <v>954</v>
      </c>
      <c r="T281" t="s">
        <v>1017</v>
      </c>
    </row>
    <row r="282" spans="1:20"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s="9">
        <v>867</v>
      </c>
      <c r="Q282" t="s">
        <v>940</v>
      </c>
      <c r="R282" t="s">
        <v>954</v>
      </c>
      <c r="S282" t="s">
        <v>954</v>
      </c>
      <c r="T282" t="s">
        <v>992</v>
      </c>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s="9">
        <v>1156</v>
      </c>
      <c r="Q283" t="s">
        <v>939</v>
      </c>
      <c r="R283" t="s">
        <v>1010</v>
      </c>
      <c r="S283" t="s">
        <v>954</v>
      </c>
      <c r="T283" t="s">
        <v>1015</v>
      </c>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s="9">
        <v>1266</v>
      </c>
      <c r="Q284" t="s">
        <v>939</v>
      </c>
      <c r="R284" t="s">
        <v>994</v>
      </c>
      <c r="S284" t="s">
        <v>954</v>
      </c>
      <c r="T284" t="s">
        <v>983</v>
      </c>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s="9">
        <v>1356</v>
      </c>
      <c r="Q285" t="s">
        <v>939</v>
      </c>
      <c r="R285" t="s">
        <v>1018</v>
      </c>
      <c r="S285" t="s">
        <v>954</v>
      </c>
      <c r="T285" t="s">
        <v>992</v>
      </c>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s="9">
        <v>4990</v>
      </c>
      <c r="Q286" t="s">
        <v>940</v>
      </c>
      <c r="R286" t="s">
        <v>962</v>
      </c>
      <c r="S286" t="s">
        <v>954</v>
      </c>
      <c r="T286" t="s">
        <v>956</v>
      </c>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s="9">
        <v>5595</v>
      </c>
      <c r="Q287" t="s">
        <v>936</v>
      </c>
      <c r="R287" t="s">
        <v>962</v>
      </c>
      <c r="S287" t="s">
        <v>954</v>
      </c>
      <c r="T287" t="s">
        <v>959</v>
      </c>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s="9">
        <v>1252</v>
      </c>
      <c r="Q288" t="s">
        <v>942</v>
      </c>
      <c r="R288" t="s">
        <v>1016</v>
      </c>
      <c r="S288" t="s">
        <v>954</v>
      </c>
      <c r="T288" t="s">
        <v>988</v>
      </c>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s="9">
        <v>1266</v>
      </c>
      <c r="Q289" t="s">
        <v>940</v>
      </c>
      <c r="R289" t="s">
        <v>969</v>
      </c>
      <c r="S289" t="s">
        <v>954</v>
      </c>
      <c r="T289" t="s">
        <v>990</v>
      </c>
    </row>
    <row r="290" spans="1:20"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s="9">
        <v>2045</v>
      </c>
      <c r="Q290" t="s">
        <v>938</v>
      </c>
      <c r="R290" t="s">
        <v>1016</v>
      </c>
      <c r="S290" t="s">
        <v>954</v>
      </c>
      <c r="T290" t="s">
        <v>957</v>
      </c>
    </row>
    <row r="291" spans="1:20"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s="9">
        <v>2994</v>
      </c>
      <c r="Q291" t="s">
        <v>940</v>
      </c>
      <c r="R291" t="s">
        <v>976</v>
      </c>
      <c r="S291" t="s">
        <v>954</v>
      </c>
      <c r="T291" t="s">
        <v>973</v>
      </c>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s="9">
        <v>1445</v>
      </c>
      <c r="Q292" t="s">
        <v>937</v>
      </c>
      <c r="R292" t="s">
        <v>964</v>
      </c>
      <c r="S292" t="s">
        <v>954</v>
      </c>
      <c r="T292" t="s">
        <v>973</v>
      </c>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s="9">
        <v>289</v>
      </c>
      <c r="Q293" t="s">
        <v>942</v>
      </c>
      <c r="R293" t="s">
        <v>989</v>
      </c>
      <c r="S293" t="s">
        <v>954</v>
      </c>
      <c r="T293" t="s">
        <v>1001</v>
      </c>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s="9">
        <v>1445</v>
      </c>
      <c r="Q294" t="s">
        <v>940</v>
      </c>
      <c r="R294" t="s">
        <v>958</v>
      </c>
      <c r="S294" t="s">
        <v>954</v>
      </c>
      <c r="T294" t="s">
        <v>1004</v>
      </c>
    </row>
    <row r="295" spans="1:20"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s="9">
        <v>3756</v>
      </c>
      <c r="Q295" t="s">
        <v>941</v>
      </c>
      <c r="R295" t="s">
        <v>973</v>
      </c>
      <c r="S295" t="s">
        <v>954</v>
      </c>
      <c r="T295" t="s">
        <v>1006</v>
      </c>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s="9">
        <v>1445</v>
      </c>
      <c r="Q296" t="s">
        <v>941</v>
      </c>
      <c r="R296" t="s">
        <v>954</v>
      </c>
      <c r="S296" t="s">
        <v>954</v>
      </c>
      <c r="T296" t="s">
        <v>997</v>
      </c>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s="9">
        <v>1141</v>
      </c>
      <c r="Q297" t="s">
        <v>937</v>
      </c>
      <c r="R297" t="s">
        <v>1010</v>
      </c>
      <c r="S297" t="s">
        <v>954</v>
      </c>
      <c r="T297" t="s">
        <v>967</v>
      </c>
    </row>
    <row r="298" spans="1:20"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s="9">
        <v>1830</v>
      </c>
      <c r="Q298" t="s">
        <v>940</v>
      </c>
      <c r="R298" t="s">
        <v>958</v>
      </c>
      <c r="S298" t="s">
        <v>954</v>
      </c>
      <c r="T298" t="s">
        <v>990</v>
      </c>
    </row>
    <row r="299" spans="1:20"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s="9">
        <v>422</v>
      </c>
      <c r="Q299" t="s">
        <v>936</v>
      </c>
      <c r="R299" t="s">
        <v>971</v>
      </c>
      <c r="S299" t="s">
        <v>954</v>
      </c>
      <c r="T299" t="s">
        <v>987</v>
      </c>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s="9">
        <v>5424</v>
      </c>
      <c r="Q300" t="s">
        <v>938</v>
      </c>
      <c r="R300" t="s">
        <v>969</v>
      </c>
      <c r="S300" t="s">
        <v>954</v>
      </c>
      <c r="T300" t="s">
        <v>973</v>
      </c>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s="9">
        <v>6552</v>
      </c>
      <c r="Q301" t="s">
        <v>938</v>
      </c>
      <c r="R301" t="s">
        <v>994</v>
      </c>
      <c r="S301" t="s">
        <v>954</v>
      </c>
      <c r="T301" t="s">
        <v>1009</v>
      </c>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s="9">
        <v>8190</v>
      </c>
      <c r="Q302" t="s">
        <v>938</v>
      </c>
      <c r="R302" t="s">
        <v>989</v>
      </c>
      <c r="S302" t="s">
        <v>954</v>
      </c>
      <c r="T302" t="s">
        <v>963</v>
      </c>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s="9">
        <v>3336</v>
      </c>
      <c r="Q303" t="s">
        <v>936</v>
      </c>
      <c r="R303" t="s">
        <v>971</v>
      </c>
      <c r="S303" t="s">
        <v>954</v>
      </c>
      <c r="T303" t="s">
        <v>960</v>
      </c>
    </row>
    <row r="304" spans="1:20"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s="9">
        <v>2224</v>
      </c>
      <c r="Q304" t="s">
        <v>937</v>
      </c>
      <c r="R304" t="s">
        <v>956</v>
      </c>
      <c r="S304" t="s">
        <v>954</v>
      </c>
      <c r="T304" t="s">
        <v>969</v>
      </c>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s="9">
        <v>610</v>
      </c>
      <c r="Q305" t="s">
        <v>938</v>
      </c>
      <c r="R305" t="s">
        <v>971</v>
      </c>
      <c r="S305" t="s">
        <v>954</v>
      </c>
      <c r="T305" t="s">
        <v>972</v>
      </c>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s="9">
        <v>1688</v>
      </c>
      <c r="Q306" t="s">
        <v>938</v>
      </c>
      <c r="R306" t="s">
        <v>999</v>
      </c>
      <c r="S306" t="s">
        <v>954</v>
      </c>
      <c r="T306" t="s">
        <v>1012</v>
      </c>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s="9">
        <v>2504</v>
      </c>
      <c r="Q307" t="s">
        <v>940</v>
      </c>
      <c r="R307" t="s">
        <v>974</v>
      </c>
      <c r="S307" t="s">
        <v>954</v>
      </c>
      <c r="T307" t="s">
        <v>973</v>
      </c>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s="9">
        <v>1156</v>
      </c>
      <c r="Q308" t="s">
        <v>938</v>
      </c>
      <c r="R308" t="s">
        <v>1018</v>
      </c>
      <c r="S308" t="s">
        <v>954</v>
      </c>
      <c r="T308" t="s">
        <v>1009</v>
      </c>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s="9">
        <v>578</v>
      </c>
      <c r="Q309" t="s">
        <v>938</v>
      </c>
      <c r="R309" t="s">
        <v>971</v>
      </c>
      <c r="S309" t="s">
        <v>954</v>
      </c>
      <c r="T309" t="s">
        <v>992</v>
      </c>
    </row>
    <row r="310" spans="1:20"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s="9">
        <v>1252</v>
      </c>
      <c r="Q310" t="s">
        <v>939</v>
      </c>
      <c r="R310" t="s">
        <v>961</v>
      </c>
      <c r="S310" t="s">
        <v>954</v>
      </c>
      <c r="T310" t="s">
        <v>980</v>
      </c>
    </row>
    <row r="311" spans="1:20"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s="9">
        <v>5424</v>
      </c>
      <c r="Q311" t="s">
        <v>941</v>
      </c>
      <c r="R311" t="s">
        <v>960</v>
      </c>
      <c r="S311" t="s">
        <v>954</v>
      </c>
      <c r="T311" t="s">
        <v>990</v>
      </c>
    </row>
    <row r="312" spans="1:20"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s="9">
        <v>4914</v>
      </c>
      <c r="Q312" t="s">
        <v>939</v>
      </c>
      <c r="R312" t="s">
        <v>987</v>
      </c>
      <c r="S312" t="s">
        <v>954</v>
      </c>
      <c r="T312" t="s">
        <v>991</v>
      </c>
    </row>
    <row r="313" spans="1:20"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s="9">
        <v>1636</v>
      </c>
      <c r="Q313" t="s">
        <v>937</v>
      </c>
      <c r="R313" t="s">
        <v>974</v>
      </c>
      <c r="S313" t="s">
        <v>954</v>
      </c>
      <c r="T313" t="s">
        <v>1009</v>
      </c>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s="9">
        <v>4564</v>
      </c>
      <c r="Q314" t="s">
        <v>941</v>
      </c>
      <c r="R314" t="s">
        <v>1011</v>
      </c>
      <c r="S314" t="s">
        <v>954</v>
      </c>
      <c r="T314" t="s">
        <v>1004</v>
      </c>
    </row>
    <row r="315" spans="1:20"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s="9">
        <v>1721</v>
      </c>
      <c r="Q315" t="s">
        <v>942</v>
      </c>
      <c r="R315" t="s">
        <v>966</v>
      </c>
      <c r="S315" t="s">
        <v>954</v>
      </c>
      <c r="T315" t="s">
        <v>992</v>
      </c>
    </row>
    <row r="316" spans="1:20"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s="9">
        <v>2504</v>
      </c>
      <c r="Q316" t="s">
        <v>936</v>
      </c>
      <c r="R316" t="s">
        <v>1010</v>
      </c>
      <c r="S316" t="s">
        <v>954</v>
      </c>
      <c r="T316" t="s">
        <v>1020</v>
      </c>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s="9">
        <v>5424</v>
      </c>
      <c r="Q317" t="s">
        <v>940</v>
      </c>
      <c r="R317" t="s">
        <v>1016</v>
      </c>
      <c r="S317" t="s">
        <v>954</v>
      </c>
      <c r="T317" t="s">
        <v>1004</v>
      </c>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s="9">
        <v>4564</v>
      </c>
      <c r="Q318" t="s">
        <v>941</v>
      </c>
      <c r="R318" t="s">
        <v>989</v>
      </c>
      <c r="S318" t="s">
        <v>954</v>
      </c>
      <c r="T318" t="s">
        <v>956</v>
      </c>
    </row>
    <row r="319" spans="1:20"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s="9">
        <v>5705</v>
      </c>
      <c r="Q319" t="s">
        <v>939</v>
      </c>
      <c r="R319" t="s">
        <v>954</v>
      </c>
      <c r="S319" t="s">
        <v>954</v>
      </c>
      <c r="T319" t="s">
        <v>967</v>
      </c>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s="9">
        <v>3442</v>
      </c>
      <c r="Q320" t="s">
        <v>942</v>
      </c>
      <c r="R320" t="s">
        <v>969</v>
      </c>
      <c r="S320" t="s">
        <v>954</v>
      </c>
      <c r="T320" t="s">
        <v>1021</v>
      </c>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s="9">
        <v>5705</v>
      </c>
      <c r="Q321" t="s">
        <v>942</v>
      </c>
      <c r="R321" t="s">
        <v>994</v>
      </c>
      <c r="S321" t="s">
        <v>954</v>
      </c>
      <c r="T321" t="s">
        <v>969</v>
      </c>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s="9">
        <v>2504</v>
      </c>
      <c r="Q322" t="s">
        <v>937</v>
      </c>
      <c r="R322" t="s">
        <v>966</v>
      </c>
      <c r="S322" t="s">
        <v>954</v>
      </c>
      <c r="T322" t="s">
        <v>992</v>
      </c>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s="9">
        <v>4914</v>
      </c>
      <c r="Q323" t="s">
        <v>937</v>
      </c>
      <c r="R323" t="s">
        <v>974</v>
      </c>
      <c r="S323" t="s">
        <v>954</v>
      </c>
      <c r="T323" t="s">
        <v>1007</v>
      </c>
    </row>
    <row r="324" spans="1:20"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s="9">
        <v>1266</v>
      </c>
      <c r="Q324" t="s">
        <v>940</v>
      </c>
      <c r="R324" t="s">
        <v>987</v>
      </c>
      <c r="S324" t="s">
        <v>954</v>
      </c>
      <c r="T324" t="s">
        <v>961</v>
      </c>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s="9">
        <v>610</v>
      </c>
      <c r="Q325" t="s">
        <v>940</v>
      </c>
      <c r="R325" t="s">
        <v>994</v>
      </c>
      <c r="S325" t="s">
        <v>954</v>
      </c>
      <c r="T325" t="s">
        <v>1019</v>
      </c>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s="9">
        <v>3756</v>
      </c>
      <c r="Q326" t="s">
        <v>942</v>
      </c>
      <c r="R326" t="s">
        <v>971</v>
      </c>
      <c r="S326" t="s">
        <v>954</v>
      </c>
      <c r="T326" t="s">
        <v>975</v>
      </c>
    </row>
    <row r="327" spans="1:20"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s="9">
        <v>2504</v>
      </c>
      <c r="Q327" t="s">
        <v>941</v>
      </c>
      <c r="R327" t="s">
        <v>964</v>
      </c>
      <c r="S327" t="s">
        <v>954</v>
      </c>
      <c r="T327" t="s">
        <v>990</v>
      </c>
    </row>
    <row r="328" spans="1:20"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s="9">
        <v>8190</v>
      </c>
      <c r="Q328" t="s">
        <v>941</v>
      </c>
      <c r="R328" t="s">
        <v>974</v>
      </c>
      <c r="S328" t="s">
        <v>954</v>
      </c>
      <c r="T328" t="s">
        <v>1000</v>
      </c>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s="9">
        <v>422</v>
      </c>
      <c r="Q329" t="s">
        <v>939</v>
      </c>
      <c r="R329" t="s">
        <v>958</v>
      </c>
      <c r="S329" t="s">
        <v>954</v>
      </c>
      <c r="T329" t="s">
        <v>972</v>
      </c>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s="9">
        <v>1721</v>
      </c>
      <c r="Q330" t="s">
        <v>937</v>
      </c>
      <c r="R330" t="s">
        <v>999</v>
      </c>
      <c r="S330" t="s">
        <v>954</v>
      </c>
      <c r="T330" t="s">
        <v>979</v>
      </c>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s="9">
        <v>6552</v>
      </c>
      <c r="Q331" t="s">
        <v>941</v>
      </c>
      <c r="R331" t="s">
        <v>964</v>
      </c>
      <c r="S331" t="s">
        <v>954</v>
      </c>
      <c r="T331" t="s">
        <v>998</v>
      </c>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s="9">
        <v>1266</v>
      </c>
      <c r="Q332" t="s">
        <v>938</v>
      </c>
      <c r="R332" t="s">
        <v>999</v>
      </c>
      <c r="S332" t="s">
        <v>954</v>
      </c>
      <c r="T332" t="s">
        <v>982</v>
      </c>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s="9">
        <v>289</v>
      </c>
      <c r="Q333" t="s">
        <v>942</v>
      </c>
      <c r="R333" t="s">
        <v>976</v>
      </c>
      <c r="S333" t="s">
        <v>954</v>
      </c>
      <c r="T333" t="s">
        <v>982</v>
      </c>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s="9">
        <v>289</v>
      </c>
      <c r="Q334" t="s">
        <v>938</v>
      </c>
      <c r="R334" t="s">
        <v>1018</v>
      </c>
      <c r="S334" t="s">
        <v>954</v>
      </c>
      <c r="T334" t="s">
        <v>962</v>
      </c>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s="9">
        <v>1865</v>
      </c>
      <c r="Q335" t="s">
        <v>940</v>
      </c>
      <c r="R335" t="s">
        <v>1010</v>
      </c>
      <c r="S335" t="s">
        <v>954</v>
      </c>
      <c r="T335" t="s">
        <v>985</v>
      </c>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s="9">
        <v>3423</v>
      </c>
      <c r="Q336" t="s">
        <v>938</v>
      </c>
      <c r="R336" t="s">
        <v>1011</v>
      </c>
      <c r="S336" t="s">
        <v>954</v>
      </c>
      <c r="T336" t="s">
        <v>979</v>
      </c>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s="9">
        <v>6780</v>
      </c>
      <c r="Q337" t="s">
        <v>939</v>
      </c>
      <c r="R337" t="s">
        <v>958</v>
      </c>
      <c r="S337" t="s">
        <v>954</v>
      </c>
      <c r="T337" t="s">
        <v>960</v>
      </c>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s="9">
        <v>1445</v>
      </c>
      <c r="Q338" t="s">
        <v>942</v>
      </c>
      <c r="R338" t="s">
        <v>1011</v>
      </c>
      <c r="S338" t="s">
        <v>954</v>
      </c>
      <c r="T338" t="s">
        <v>975</v>
      </c>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s="9">
        <v>422</v>
      </c>
      <c r="Q339" t="s">
        <v>937</v>
      </c>
      <c r="R339" t="s">
        <v>961</v>
      </c>
      <c r="S339" t="s">
        <v>954</v>
      </c>
      <c r="T339" t="s">
        <v>984</v>
      </c>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s="9">
        <v>2440</v>
      </c>
      <c r="Q340" t="s">
        <v>942</v>
      </c>
      <c r="R340" t="s">
        <v>986</v>
      </c>
      <c r="S340" t="s">
        <v>954</v>
      </c>
      <c r="T340" t="s">
        <v>1007</v>
      </c>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s="9">
        <v>3423</v>
      </c>
      <c r="Q341" t="s">
        <v>941</v>
      </c>
      <c r="R341" t="s">
        <v>966</v>
      </c>
      <c r="S341" t="s">
        <v>954</v>
      </c>
      <c r="T341" t="s">
        <v>964</v>
      </c>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s="9">
        <v>610</v>
      </c>
      <c r="Q342" t="s">
        <v>938</v>
      </c>
      <c r="R342" t="s">
        <v>958</v>
      </c>
      <c r="S342" t="s">
        <v>954</v>
      </c>
      <c r="T342" t="s">
        <v>982</v>
      </c>
    </row>
    <row r="343" spans="1:20"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s="9">
        <v>1112</v>
      </c>
      <c r="Q343" t="s">
        <v>936</v>
      </c>
      <c r="R343" t="s">
        <v>973</v>
      </c>
      <c r="S343" t="s">
        <v>954</v>
      </c>
      <c r="T343" t="s">
        <v>959</v>
      </c>
    </row>
    <row r="344" spans="1:20"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s="9">
        <v>409</v>
      </c>
      <c r="Q344" t="s">
        <v>939</v>
      </c>
      <c r="R344" t="s">
        <v>973</v>
      </c>
      <c r="S344" t="s">
        <v>954</v>
      </c>
      <c r="T344" t="s">
        <v>1012</v>
      </c>
    </row>
    <row r="345" spans="1:20"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s="9">
        <v>4068</v>
      </c>
      <c r="Q345" t="s">
        <v>938</v>
      </c>
      <c r="R345" t="s">
        <v>976</v>
      </c>
      <c r="S345" t="s">
        <v>954</v>
      </c>
      <c r="T345" t="s">
        <v>1018</v>
      </c>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s="9">
        <v>5705</v>
      </c>
      <c r="Q346" t="s">
        <v>942</v>
      </c>
      <c r="R346" t="s">
        <v>987</v>
      </c>
      <c r="S346" t="s">
        <v>954</v>
      </c>
      <c r="T346" t="s">
        <v>982</v>
      </c>
    </row>
    <row r="347" spans="1:20"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s="9">
        <v>5595</v>
      </c>
      <c r="Q347" t="s">
        <v>940</v>
      </c>
      <c r="R347" t="s">
        <v>971</v>
      </c>
      <c r="S347" t="s">
        <v>954</v>
      </c>
      <c r="T347" t="s">
        <v>973</v>
      </c>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s="9">
        <v>8605</v>
      </c>
      <c r="Q348" t="s">
        <v>938</v>
      </c>
      <c r="R348" t="s">
        <v>961</v>
      </c>
      <c r="S348" t="s">
        <v>954</v>
      </c>
      <c r="T348" t="s">
        <v>984</v>
      </c>
    </row>
    <row r="349" spans="1:20"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s="9">
        <v>3730</v>
      </c>
      <c r="Q349" t="s">
        <v>942</v>
      </c>
      <c r="R349" t="s">
        <v>986</v>
      </c>
      <c r="S349" t="s">
        <v>954</v>
      </c>
      <c r="T349" t="s">
        <v>980</v>
      </c>
    </row>
    <row r="350" spans="1:20"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s="9">
        <v>4448</v>
      </c>
      <c r="Q350" t="s">
        <v>940</v>
      </c>
      <c r="R350" t="s">
        <v>974</v>
      </c>
      <c r="S350" t="s">
        <v>954</v>
      </c>
      <c r="T350" t="s">
        <v>968</v>
      </c>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s="9">
        <v>289</v>
      </c>
      <c r="Q351" t="s">
        <v>940</v>
      </c>
      <c r="R351" t="s">
        <v>956</v>
      </c>
      <c r="S351" t="s">
        <v>954</v>
      </c>
      <c r="T351" t="s">
        <v>965</v>
      </c>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s="9">
        <v>5008</v>
      </c>
      <c r="Q352" t="s">
        <v>942</v>
      </c>
      <c r="R352" t="s">
        <v>1018</v>
      </c>
      <c r="S352" t="s">
        <v>954</v>
      </c>
      <c r="T352" t="s">
        <v>963</v>
      </c>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s="9">
        <v>2282</v>
      </c>
      <c r="Q353" t="s">
        <v>938</v>
      </c>
      <c r="R353" t="s">
        <v>966</v>
      </c>
      <c r="S353" t="s">
        <v>954</v>
      </c>
      <c r="T353" t="s">
        <v>962</v>
      </c>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s="9">
        <v>9325</v>
      </c>
      <c r="Q354" t="s">
        <v>937</v>
      </c>
      <c r="R354" t="s">
        <v>986</v>
      </c>
      <c r="S354" t="s">
        <v>954</v>
      </c>
      <c r="T354" t="s">
        <v>975</v>
      </c>
    </row>
    <row r="355" spans="1:20"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s="9">
        <v>1638</v>
      </c>
      <c r="Q355" t="s">
        <v>939</v>
      </c>
      <c r="R355" t="s">
        <v>960</v>
      </c>
      <c r="S355" t="s">
        <v>954</v>
      </c>
      <c r="T355" t="s">
        <v>993</v>
      </c>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s="9">
        <v>4564</v>
      </c>
      <c r="Q356" t="s">
        <v>936</v>
      </c>
      <c r="R356" t="s">
        <v>987</v>
      </c>
      <c r="S356" t="s">
        <v>954</v>
      </c>
      <c r="T356" t="s">
        <v>996</v>
      </c>
    </row>
    <row r="357" spans="1:20"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s="9">
        <v>409</v>
      </c>
      <c r="Q357" t="s">
        <v>938</v>
      </c>
      <c r="R357" t="s">
        <v>987</v>
      </c>
      <c r="S357" t="s">
        <v>954</v>
      </c>
      <c r="T357" t="s">
        <v>1013</v>
      </c>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s="9">
        <v>2282</v>
      </c>
      <c r="Q358" t="s">
        <v>938</v>
      </c>
      <c r="R358" t="s">
        <v>969</v>
      </c>
      <c r="S358" t="s">
        <v>954</v>
      </c>
      <c r="T358" t="s">
        <v>970</v>
      </c>
    </row>
    <row r="359" spans="1:20"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s="9">
        <v>1865</v>
      </c>
      <c r="Q359" t="s">
        <v>941</v>
      </c>
      <c r="R359" t="s">
        <v>953</v>
      </c>
      <c r="S359" t="s">
        <v>954</v>
      </c>
      <c r="T359" t="s">
        <v>955</v>
      </c>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s="9">
        <v>289</v>
      </c>
      <c r="Q360" t="s">
        <v>938</v>
      </c>
      <c r="R360" t="s">
        <v>954</v>
      </c>
      <c r="S360" t="s">
        <v>954</v>
      </c>
      <c r="T360" t="s">
        <v>955</v>
      </c>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s="9">
        <v>1865</v>
      </c>
      <c r="Q361" t="s">
        <v>941</v>
      </c>
      <c r="R361" t="s">
        <v>953</v>
      </c>
      <c r="S361" t="s">
        <v>954</v>
      </c>
      <c r="T361" t="s">
        <v>988</v>
      </c>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s="9">
        <v>8190</v>
      </c>
      <c r="Q362" t="s">
        <v>939</v>
      </c>
      <c r="R362" t="s">
        <v>999</v>
      </c>
      <c r="S362" t="s">
        <v>954</v>
      </c>
      <c r="T362" t="s">
        <v>969</v>
      </c>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s="9">
        <v>8605</v>
      </c>
      <c r="Q363" t="s">
        <v>942</v>
      </c>
      <c r="R363" t="s">
        <v>969</v>
      </c>
      <c r="S363" t="s">
        <v>954</v>
      </c>
      <c r="T363" t="s">
        <v>1017</v>
      </c>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s="9">
        <v>867</v>
      </c>
      <c r="Q364" t="s">
        <v>939</v>
      </c>
      <c r="R364" t="s">
        <v>989</v>
      </c>
      <c r="S364" t="s">
        <v>954</v>
      </c>
      <c r="T364" t="s">
        <v>955</v>
      </c>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s="9">
        <v>1445</v>
      </c>
      <c r="Q365" t="s">
        <v>941</v>
      </c>
      <c r="R365" t="s">
        <v>994</v>
      </c>
      <c r="S365" t="s">
        <v>954</v>
      </c>
      <c r="T365" t="s">
        <v>1005</v>
      </c>
    </row>
    <row r="366" spans="1:20"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s="9">
        <v>1112</v>
      </c>
      <c r="Q366" t="s">
        <v>940</v>
      </c>
      <c r="R366" t="s">
        <v>961</v>
      </c>
      <c r="S366" t="s">
        <v>954</v>
      </c>
      <c r="T366" t="s">
        <v>959</v>
      </c>
    </row>
    <row r="367" spans="1:20"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s="9">
        <v>3423</v>
      </c>
      <c r="Q367" t="s">
        <v>940</v>
      </c>
      <c r="R367" t="s">
        <v>956</v>
      </c>
      <c r="S367" t="s">
        <v>954</v>
      </c>
      <c r="T367" t="s">
        <v>959</v>
      </c>
    </row>
    <row r="368" spans="1:20"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s="9">
        <v>4448</v>
      </c>
      <c r="Q368" t="s">
        <v>941</v>
      </c>
      <c r="R368" t="s">
        <v>986</v>
      </c>
      <c r="S368" t="s">
        <v>954</v>
      </c>
      <c r="T368" t="s">
        <v>958</v>
      </c>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s="9">
        <v>2282</v>
      </c>
      <c r="Q369" t="s">
        <v>939</v>
      </c>
      <c r="R369" t="s">
        <v>969</v>
      </c>
      <c r="S369" t="s">
        <v>954</v>
      </c>
      <c r="T369" t="s">
        <v>959</v>
      </c>
    </row>
    <row r="370" spans="1:20"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s="9">
        <v>1141</v>
      </c>
      <c r="Q370" t="s">
        <v>939</v>
      </c>
      <c r="R370" t="s">
        <v>964</v>
      </c>
      <c r="S370" t="s">
        <v>954</v>
      </c>
      <c r="T370" t="s">
        <v>1004</v>
      </c>
    </row>
    <row r="371" spans="1:20"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s="9">
        <v>2994</v>
      </c>
      <c r="Q371" t="s">
        <v>940</v>
      </c>
      <c r="R371" t="s">
        <v>956</v>
      </c>
      <c r="S371" t="s">
        <v>954</v>
      </c>
      <c r="T371" t="s">
        <v>1015</v>
      </c>
    </row>
    <row r="372" spans="1:20"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s="9">
        <v>1865</v>
      </c>
      <c r="Q372" t="s">
        <v>940</v>
      </c>
      <c r="R372" t="s">
        <v>964</v>
      </c>
      <c r="S372" t="s">
        <v>954</v>
      </c>
      <c r="T372" t="s">
        <v>990</v>
      </c>
    </row>
    <row r="373" spans="1:20"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s="9">
        <v>867</v>
      </c>
      <c r="Q373" t="s">
        <v>936</v>
      </c>
      <c r="R373" t="s">
        <v>973</v>
      </c>
      <c r="S373" t="s">
        <v>954</v>
      </c>
      <c r="T373" t="s">
        <v>991</v>
      </c>
    </row>
    <row r="374" spans="1:20"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s="9">
        <v>5163</v>
      </c>
      <c r="Q374" t="s">
        <v>941</v>
      </c>
      <c r="R374" t="s">
        <v>958</v>
      </c>
      <c r="S374" t="s">
        <v>954</v>
      </c>
      <c r="T374" t="s">
        <v>959</v>
      </c>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s="9">
        <v>1252</v>
      </c>
      <c r="Q375" t="s">
        <v>938</v>
      </c>
      <c r="R375" t="s">
        <v>981</v>
      </c>
      <c r="S375" t="s">
        <v>954</v>
      </c>
      <c r="T375" t="s">
        <v>953</v>
      </c>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s="9">
        <v>1356</v>
      </c>
      <c r="Q376" t="s">
        <v>942</v>
      </c>
      <c r="R376" t="s">
        <v>974</v>
      </c>
      <c r="S376" t="s">
        <v>954</v>
      </c>
      <c r="T376" t="s">
        <v>976</v>
      </c>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s="9">
        <v>2282</v>
      </c>
      <c r="Q377" t="s">
        <v>937</v>
      </c>
      <c r="R377" t="s">
        <v>966</v>
      </c>
      <c r="S377" t="s">
        <v>954</v>
      </c>
      <c r="T377" t="s">
        <v>975</v>
      </c>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s="9">
        <v>1638</v>
      </c>
      <c r="Q378" t="s">
        <v>942</v>
      </c>
      <c r="R378" t="s">
        <v>1016</v>
      </c>
      <c r="S378" t="s">
        <v>954</v>
      </c>
      <c r="T378" t="s">
        <v>962</v>
      </c>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s="9">
        <v>2712</v>
      </c>
      <c r="Q379" t="s">
        <v>936</v>
      </c>
      <c r="R379" t="s">
        <v>989</v>
      </c>
      <c r="S379" t="s">
        <v>954</v>
      </c>
      <c r="T379" t="s">
        <v>1003</v>
      </c>
    </row>
    <row r="380" spans="1:20"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s="9">
        <v>3276</v>
      </c>
      <c r="Q380" t="s">
        <v>939</v>
      </c>
      <c r="R380" t="s">
        <v>954</v>
      </c>
      <c r="S380" t="s">
        <v>954</v>
      </c>
      <c r="T380" t="s">
        <v>1004</v>
      </c>
    </row>
    <row r="381" spans="1:20"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s="9">
        <v>7112</v>
      </c>
      <c r="Q381" t="s">
        <v>939</v>
      </c>
      <c r="R381" t="s">
        <v>960</v>
      </c>
      <c r="S381" t="s">
        <v>954</v>
      </c>
      <c r="T381" t="s">
        <v>1002</v>
      </c>
    </row>
    <row r="382" spans="1:20"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s="9">
        <v>2192</v>
      </c>
      <c r="Q382" t="s">
        <v>939</v>
      </c>
      <c r="R382" t="s">
        <v>971</v>
      </c>
      <c r="S382" t="s">
        <v>954</v>
      </c>
      <c r="T382" t="s">
        <v>991</v>
      </c>
    </row>
    <row r="383" spans="1:20"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s="9">
        <v>3210</v>
      </c>
      <c r="Q383" t="s">
        <v>941</v>
      </c>
      <c r="R383" t="s">
        <v>956</v>
      </c>
      <c r="S383" t="s">
        <v>954</v>
      </c>
      <c r="T383" t="s">
        <v>1008</v>
      </c>
    </row>
    <row r="384" spans="1:20"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s="9">
        <v>1605</v>
      </c>
      <c r="Q384" t="s">
        <v>941</v>
      </c>
      <c r="R384" t="s">
        <v>953</v>
      </c>
      <c r="S384" t="s">
        <v>954</v>
      </c>
      <c r="T384" t="s">
        <v>960</v>
      </c>
    </row>
    <row r="385" spans="1:20"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s="9">
        <v>8025</v>
      </c>
      <c r="Q385" t="s">
        <v>939</v>
      </c>
      <c r="R385" t="s">
        <v>981</v>
      </c>
      <c r="S385" t="s">
        <v>954</v>
      </c>
      <c r="T385" t="s">
        <v>1022</v>
      </c>
    </row>
    <row r="386" spans="1:20"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s="9">
        <v>8025</v>
      </c>
      <c r="Q386" t="s">
        <v>939</v>
      </c>
      <c r="R386" t="s">
        <v>961</v>
      </c>
      <c r="S386" t="s">
        <v>954</v>
      </c>
      <c r="T386" t="s">
        <v>975</v>
      </c>
    </row>
    <row r="387" spans="1:20"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s="9">
        <v>7805</v>
      </c>
      <c r="Q387" t="s">
        <v>936</v>
      </c>
      <c r="R387" t="s">
        <v>966</v>
      </c>
      <c r="S387" t="s">
        <v>954</v>
      </c>
      <c r="T387" t="s">
        <v>998</v>
      </c>
    </row>
    <row r="388" spans="1:20"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s="9">
        <v>5340</v>
      </c>
      <c r="Q388" t="s">
        <v>938</v>
      </c>
      <c r="R388" t="s">
        <v>960</v>
      </c>
      <c r="S388" t="s">
        <v>954</v>
      </c>
      <c r="T388" t="s">
        <v>996</v>
      </c>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s="9">
        <v>2192</v>
      </c>
      <c r="Q389" t="s">
        <v>937</v>
      </c>
      <c r="R389" t="s">
        <v>953</v>
      </c>
      <c r="S389" t="s">
        <v>954</v>
      </c>
      <c r="T389" t="s">
        <v>1012</v>
      </c>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s="9">
        <v>2433</v>
      </c>
      <c r="Q390" t="s">
        <v>939</v>
      </c>
      <c r="R390" t="s">
        <v>973</v>
      </c>
      <c r="S390" t="s">
        <v>954</v>
      </c>
      <c r="T390" t="s">
        <v>993</v>
      </c>
    </row>
    <row r="391" spans="1:20"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s="9">
        <v>4055</v>
      </c>
      <c r="Q391" t="s">
        <v>941</v>
      </c>
      <c r="R391" t="s">
        <v>961</v>
      </c>
      <c r="S391" t="s">
        <v>954</v>
      </c>
      <c r="T391" t="s">
        <v>1009</v>
      </c>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s="9">
        <v>2740</v>
      </c>
      <c r="Q392" t="s">
        <v>936</v>
      </c>
      <c r="R392" t="s">
        <v>1010</v>
      </c>
      <c r="S392" t="s">
        <v>954</v>
      </c>
      <c r="T392" t="s">
        <v>987</v>
      </c>
    </row>
    <row r="393" spans="1:20"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s="9">
        <v>5712</v>
      </c>
      <c r="Q393" t="s">
        <v>939</v>
      </c>
      <c r="R393" t="s">
        <v>994</v>
      </c>
      <c r="S393" t="s">
        <v>954</v>
      </c>
      <c r="T393" t="s">
        <v>1004</v>
      </c>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s="9">
        <v>3808</v>
      </c>
      <c r="Q394" t="s">
        <v>942</v>
      </c>
      <c r="R394" t="s">
        <v>961</v>
      </c>
      <c r="S394" t="s">
        <v>954</v>
      </c>
      <c r="T394" t="s">
        <v>1020</v>
      </c>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s="9">
        <v>9390</v>
      </c>
      <c r="Q395" t="s">
        <v>939</v>
      </c>
      <c r="R395" t="s">
        <v>954</v>
      </c>
      <c r="S395" t="s">
        <v>954</v>
      </c>
      <c r="T395" t="s">
        <v>1003</v>
      </c>
    </row>
    <row r="396" spans="1:20"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s="9">
        <v>7616</v>
      </c>
      <c r="Q396" t="s">
        <v>942</v>
      </c>
      <c r="R396" t="s">
        <v>1016</v>
      </c>
      <c r="S396" t="s">
        <v>954</v>
      </c>
      <c r="T396" t="s">
        <v>958</v>
      </c>
    </row>
    <row r="397" spans="1:20"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s="9">
        <v>8025</v>
      </c>
      <c r="Q397" t="s">
        <v>941</v>
      </c>
      <c r="R397" t="s">
        <v>986</v>
      </c>
      <c r="S397" t="s">
        <v>954</v>
      </c>
      <c r="T397" t="s">
        <v>1005</v>
      </c>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s="9">
        <v>6688</v>
      </c>
      <c r="Q398" t="s">
        <v>939</v>
      </c>
      <c r="R398" t="s">
        <v>974</v>
      </c>
      <c r="S398" t="s">
        <v>954</v>
      </c>
      <c r="T398" t="s">
        <v>1014</v>
      </c>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s="9">
        <v>7112</v>
      </c>
      <c r="Q399" t="s">
        <v>940</v>
      </c>
      <c r="R399" t="s">
        <v>966</v>
      </c>
      <c r="S399" t="s">
        <v>954</v>
      </c>
      <c r="T399" t="s">
        <v>957</v>
      </c>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s="9">
        <v>1335</v>
      </c>
      <c r="Q400" t="s">
        <v>942</v>
      </c>
      <c r="R400" t="s">
        <v>964</v>
      </c>
      <c r="S400" t="s">
        <v>954</v>
      </c>
      <c r="T400" t="s">
        <v>996</v>
      </c>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s="9">
        <v>5634</v>
      </c>
      <c r="Q401" t="s">
        <v>939</v>
      </c>
      <c r="R401" t="s">
        <v>981</v>
      </c>
      <c r="S401" t="s">
        <v>954</v>
      </c>
      <c r="T401" t="s">
        <v>970</v>
      </c>
    </row>
    <row r="402" spans="1:20"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s="9">
        <v>5634</v>
      </c>
      <c r="Q402" t="s">
        <v>942</v>
      </c>
      <c r="R402" t="s">
        <v>1011</v>
      </c>
      <c r="S402" t="s">
        <v>954</v>
      </c>
      <c r="T402" t="s">
        <v>973</v>
      </c>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s="9">
        <v>5334</v>
      </c>
      <c r="Q403" t="s">
        <v>941</v>
      </c>
      <c r="R403" t="s">
        <v>954</v>
      </c>
      <c r="S403" t="s">
        <v>954</v>
      </c>
      <c r="T403" t="s">
        <v>963</v>
      </c>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s="9">
        <v>7512</v>
      </c>
      <c r="Q404" t="s">
        <v>936</v>
      </c>
      <c r="R404" t="s">
        <v>960</v>
      </c>
      <c r="S404" t="s">
        <v>954</v>
      </c>
      <c r="T404" t="s">
        <v>953</v>
      </c>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s="9">
        <v>1904</v>
      </c>
      <c r="Q405" t="s">
        <v>936</v>
      </c>
      <c r="R405" t="s">
        <v>1011</v>
      </c>
      <c r="S405" t="s">
        <v>954</v>
      </c>
      <c r="T405" t="s">
        <v>979</v>
      </c>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s="9">
        <v>1644</v>
      </c>
      <c r="Q406" t="s">
        <v>941</v>
      </c>
      <c r="R406" t="s">
        <v>981</v>
      </c>
      <c r="S406" t="s">
        <v>954</v>
      </c>
      <c r="T406" t="s">
        <v>1022</v>
      </c>
    </row>
    <row r="407" spans="1:20"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s="9">
        <v>1561</v>
      </c>
      <c r="Q407" t="s">
        <v>937</v>
      </c>
      <c r="R407" t="s">
        <v>976</v>
      </c>
      <c r="S407" t="s">
        <v>954</v>
      </c>
      <c r="T407" t="s">
        <v>985</v>
      </c>
    </row>
    <row r="408" spans="1:20"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s="9">
        <v>4683</v>
      </c>
      <c r="Q408" t="s">
        <v>941</v>
      </c>
      <c r="R408" t="s">
        <v>1018</v>
      </c>
      <c r="S408" t="s">
        <v>954</v>
      </c>
      <c r="T408" t="s">
        <v>1019</v>
      </c>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s="9">
        <v>7805</v>
      </c>
      <c r="Q409" t="s">
        <v>941</v>
      </c>
      <c r="R409" t="s">
        <v>969</v>
      </c>
      <c r="S409" t="s">
        <v>954</v>
      </c>
      <c r="T409" t="s">
        <v>980</v>
      </c>
    </row>
    <row r="410" spans="1:20"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s="9">
        <v>6675</v>
      </c>
      <c r="Q410" t="s">
        <v>937</v>
      </c>
      <c r="R410" t="s">
        <v>953</v>
      </c>
      <c r="S410" t="s">
        <v>954</v>
      </c>
      <c r="T410" t="s">
        <v>990</v>
      </c>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s="9">
        <v>2670</v>
      </c>
      <c r="Q411" t="s">
        <v>940</v>
      </c>
      <c r="R411" t="s">
        <v>1018</v>
      </c>
      <c r="S411" t="s">
        <v>954</v>
      </c>
      <c r="T411" t="s">
        <v>996</v>
      </c>
    </row>
    <row r="412" spans="1:20"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s="9">
        <v>1605</v>
      </c>
      <c r="Q412" t="s">
        <v>941</v>
      </c>
      <c r="R412" t="s">
        <v>973</v>
      </c>
      <c r="S412" t="s">
        <v>954</v>
      </c>
      <c r="T412" t="s">
        <v>1013</v>
      </c>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s="9">
        <v>1878</v>
      </c>
      <c r="Q413" t="s">
        <v>939</v>
      </c>
      <c r="R413" t="s">
        <v>994</v>
      </c>
      <c r="S413" t="s">
        <v>954</v>
      </c>
      <c r="T413" t="s">
        <v>1017</v>
      </c>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s="9">
        <v>2740</v>
      </c>
      <c r="Q414" t="s">
        <v>938</v>
      </c>
      <c r="R414" t="s">
        <v>973</v>
      </c>
      <c r="S414" t="s">
        <v>954</v>
      </c>
      <c r="T414" t="s">
        <v>1022</v>
      </c>
    </row>
    <row r="415" spans="1:20"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s="9">
        <v>4005</v>
      </c>
      <c r="Q415" t="s">
        <v>939</v>
      </c>
      <c r="R415" t="s">
        <v>1018</v>
      </c>
      <c r="S415" t="s">
        <v>954</v>
      </c>
      <c r="T415" t="s">
        <v>993</v>
      </c>
    </row>
    <row r="416" spans="1:20"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s="9">
        <v>1622</v>
      </c>
      <c r="Q416" t="s">
        <v>942</v>
      </c>
      <c r="R416" t="s">
        <v>969</v>
      </c>
      <c r="S416" t="s">
        <v>954</v>
      </c>
      <c r="T416" t="s">
        <v>963</v>
      </c>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s="9">
        <v>1672</v>
      </c>
      <c r="Q417" t="s">
        <v>940</v>
      </c>
      <c r="R417" t="s">
        <v>964</v>
      </c>
      <c r="S417" t="s">
        <v>954</v>
      </c>
      <c r="T417" t="s">
        <v>985</v>
      </c>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s="9">
        <v>1672</v>
      </c>
      <c r="Q418" t="s">
        <v>939</v>
      </c>
      <c r="R418" t="s">
        <v>1016</v>
      </c>
      <c r="S418" t="s">
        <v>954</v>
      </c>
      <c r="T418" t="s">
        <v>968</v>
      </c>
    </row>
    <row r="419" spans="1:20"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s="9">
        <v>4683</v>
      </c>
      <c r="Q419" t="s">
        <v>939</v>
      </c>
      <c r="R419" t="s">
        <v>958</v>
      </c>
      <c r="S419" t="s">
        <v>954</v>
      </c>
      <c r="T419" t="s">
        <v>991</v>
      </c>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s="9">
        <v>3210</v>
      </c>
      <c r="Q420" t="s">
        <v>939</v>
      </c>
      <c r="R420" t="s">
        <v>958</v>
      </c>
      <c r="S420" t="s">
        <v>954</v>
      </c>
      <c r="T420" t="s">
        <v>1002</v>
      </c>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s="9">
        <v>8890</v>
      </c>
      <c r="Q421" t="s">
        <v>941</v>
      </c>
      <c r="R421" t="s">
        <v>987</v>
      </c>
      <c r="S421" t="s">
        <v>954</v>
      </c>
      <c r="T421" t="s">
        <v>960</v>
      </c>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s="9">
        <v>2670</v>
      </c>
      <c r="Q422" t="s">
        <v>941</v>
      </c>
      <c r="R422" t="s">
        <v>1011</v>
      </c>
      <c r="S422" t="s">
        <v>954</v>
      </c>
      <c r="T422" t="s">
        <v>964</v>
      </c>
    </row>
    <row r="423" spans="1:20"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s="9">
        <v>1778</v>
      </c>
      <c r="Q423" t="s">
        <v>937</v>
      </c>
      <c r="R423" t="s">
        <v>971</v>
      </c>
      <c r="S423" t="s">
        <v>954</v>
      </c>
      <c r="T423" t="s">
        <v>1022</v>
      </c>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s="9">
        <v>3808</v>
      </c>
      <c r="Q424" t="s">
        <v>940</v>
      </c>
      <c r="R424" t="s">
        <v>1011</v>
      </c>
      <c r="S424" t="s">
        <v>954</v>
      </c>
      <c r="T424" t="s">
        <v>1006</v>
      </c>
    </row>
    <row r="425" spans="1:20"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s="9">
        <v>1904</v>
      </c>
      <c r="Q425" t="s">
        <v>939</v>
      </c>
      <c r="R425" t="s">
        <v>961</v>
      </c>
      <c r="S425" t="s">
        <v>954</v>
      </c>
      <c r="T425" t="s">
        <v>980</v>
      </c>
    </row>
    <row r="426" spans="1:20"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s="9">
        <v>7616</v>
      </c>
      <c r="Q426" t="s">
        <v>936</v>
      </c>
      <c r="R426" t="s">
        <v>981</v>
      </c>
      <c r="S426" t="s">
        <v>954</v>
      </c>
      <c r="T426" t="s">
        <v>975</v>
      </c>
    </row>
    <row r="427" spans="1:20"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s="9">
        <v>8025</v>
      </c>
      <c r="Q427" t="s">
        <v>941</v>
      </c>
      <c r="R427" t="s">
        <v>953</v>
      </c>
      <c r="S427" t="s">
        <v>954</v>
      </c>
      <c r="T427" t="s">
        <v>1020</v>
      </c>
    </row>
    <row r="428" spans="1:20"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s="9">
        <v>7805</v>
      </c>
      <c r="Q428" t="s">
        <v>941</v>
      </c>
      <c r="R428" t="s">
        <v>1010</v>
      </c>
      <c r="S428" t="s">
        <v>954</v>
      </c>
      <c r="T428" t="s">
        <v>969</v>
      </c>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s="9">
        <v>7616</v>
      </c>
      <c r="Q429" t="s">
        <v>938</v>
      </c>
      <c r="R429" t="s">
        <v>1018</v>
      </c>
      <c r="S429" t="s">
        <v>954</v>
      </c>
      <c r="T429" t="s">
        <v>987</v>
      </c>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s="9">
        <v>4055</v>
      </c>
      <c r="Q430" t="s">
        <v>941</v>
      </c>
      <c r="R430" t="s">
        <v>986</v>
      </c>
      <c r="S430" t="s">
        <v>954</v>
      </c>
      <c r="T430" t="s">
        <v>987</v>
      </c>
    </row>
    <row r="431" spans="1:20"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s="9">
        <v>5634</v>
      </c>
      <c r="Q431" t="s">
        <v>942</v>
      </c>
      <c r="R431" t="s">
        <v>962</v>
      </c>
      <c r="S431" t="s">
        <v>954</v>
      </c>
      <c r="T431" t="s">
        <v>960</v>
      </c>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s="9">
        <v>3344</v>
      </c>
      <c r="Q432" t="s">
        <v>939</v>
      </c>
      <c r="R432" t="s">
        <v>974</v>
      </c>
      <c r="S432" t="s">
        <v>954</v>
      </c>
      <c r="T432" t="s">
        <v>996</v>
      </c>
    </row>
    <row r="433" spans="1:20"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s="9">
        <v>8025</v>
      </c>
      <c r="Q433" t="s">
        <v>941</v>
      </c>
      <c r="R433" t="s">
        <v>960</v>
      </c>
      <c r="S433" t="s">
        <v>954</v>
      </c>
      <c r="T433" t="s">
        <v>959</v>
      </c>
    </row>
    <row r="434" spans="1:20"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s="9">
        <v>1096</v>
      </c>
      <c r="Q434" t="s">
        <v>939</v>
      </c>
      <c r="R434" t="s">
        <v>1010</v>
      </c>
      <c r="S434" t="s">
        <v>954</v>
      </c>
      <c r="T434" t="s">
        <v>978</v>
      </c>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s="9">
        <v>6688</v>
      </c>
      <c r="Q435" t="s">
        <v>941</v>
      </c>
      <c r="R435" t="s">
        <v>987</v>
      </c>
      <c r="S435" t="s">
        <v>954</v>
      </c>
      <c r="T435" t="s">
        <v>978</v>
      </c>
    </row>
    <row r="436" spans="1:20"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s="9">
        <v>1904</v>
      </c>
      <c r="Q436" t="s">
        <v>942</v>
      </c>
      <c r="R436" t="s">
        <v>994</v>
      </c>
      <c r="S436" t="s">
        <v>954</v>
      </c>
      <c r="T436" t="s">
        <v>988</v>
      </c>
    </row>
    <row r="437" spans="1:20"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s="9">
        <v>2670</v>
      </c>
      <c r="Q437" t="s">
        <v>936</v>
      </c>
      <c r="R437" t="s">
        <v>1011</v>
      </c>
      <c r="S437" t="s">
        <v>954</v>
      </c>
      <c r="T437" t="s">
        <v>987</v>
      </c>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s="9">
        <v>1096</v>
      </c>
      <c r="Q438" t="s">
        <v>940</v>
      </c>
      <c r="R438" t="s">
        <v>976</v>
      </c>
      <c r="S438" t="s">
        <v>954</v>
      </c>
      <c r="T438" t="s">
        <v>998</v>
      </c>
    </row>
    <row r="439" spans="1:20"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s="9">
        <v>9520</v>
      </c>
      <c r="Q439" t="s">
        <v>937</v>
      </c>
      <c r="R439" t="s">
        <v>971</v>
      </c>
      <c r="S439" t="s">
        <v>954</v>
      </c>
      <c r="T439" t="s">
        <v>954</v>
      </c>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s="9">
        <v>1672</v>
      </c>
      <c r="Q440" t="s">
        <v>940</v>
      </c>
      <c r="R440" t="s">
        <v>958</v>
      </c>
      <c r="S440" t="s">
        <v>954</v>
      </c>
      <c r="T440" t="s">
        <v>1001</v>
      </c>
    </row>
    <row r="441" spans="1:20"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s="9">
        <v>1622</v>
      </c>
      <c r="Q441" t="s">
        <v>940</v>
      </c>
      <c r="R441" t="s">
        <v>994</v>
      </c>
      <c r="S441" t="s">
        <v>954</v>
      </c>
      <c r="T441" t="s">
        <v>1000</v>
      </c>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s="9">
        <v>6244</v>
      </c>
      <c r="Q442" t="s">
        <v>940</v>
      </c>
      <c r="R442" t="s">
        <v>960</v>
      </c>
      <c r="S442" t="s">
        <v>954</v>
      </c>
      <c r="T442" t="s">
        <v>978</v>
      </c>
    </row>
    <row r="443" spans="1:20"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s="9">
        <v>3756</v>
      </c>
      <c r="Q443" t="s">
        <v>941</v>
      </c>
      <c r="R443" t="s">
        <v>969</v>
      </c>
      <c r="S443" t="s">
        <v>954</v>
      </c>
      <c r="T443" t="s">
        <v>1012</v>
      </c>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s="9">
        <v>811</v>
      </c>
      <c r="Q444" t="s">
        <v>939</v>
      </c>
      <c r="R444" t="s">
        <v>954</v>
      </c>
      <c r="S444" t="s">
        <v>954</v>
      </c>
      <c r="T444" t="s">
        <v>969</v>
      </c>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s="9">
        <v>1335</v>
      </c>
      <c r="Q445" t="s">
        <v>941</v>
      </c>
      <c r="R445" t="s">
        <v>969</v>
      </c>
      <c r="S445" t="s">
        <v>954</v>
      </c>
      <c r="T445" t="s">
        <v>1022</v>
      </c>
    </row>
    <row r="446" spans="1:20"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s="9">
        <v>7616</v>
      </c>
      <c r="Q446" t="s">
        <v>939</v>
      </c>
      <c r="R446" t="s">
        <v>981</v>
      </c>
      <c r="S446" t="s">
        <v>954</v>
      </c>
      <c r="T446" t="s">
        <v>957</v>
      </c>
    </row>
    <row r="447" spans="1:20"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s="9">
        <v>1644</v>
      </c>
      <c r="Q447" t="s">
        <v>939</v>
      </c>
      <c r="R447" t="s">
        <v>986</v>
      </c>
      <c r="S447" t="s">
        <v>954</v>
      </c>
      <c r="T447" t="s">
        <v>961</v>
      </c>
    </row>
    <row r="448" spans="1:20"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s="9">
        <v>3756</v>
      </c>
      <c r="Q448" t="s">
        <v>938</v>
      </c>
      <c r="R448" t="s">
        <v>1018</v>
      </c>
      <c r="S448" t="s">
        <v>954</v>
      </c>
      <c r="T448" t="s">
        <v>1008</v>
      </c>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s="9">
        <v>8890</v>
      </c>
      <c r="Q449" t="s">
        <v>941</v>
      </c>
      <c r="R449" t="s">
        <v>962</v>
      </c>
      <c r="S449" t="s">
        <v>954</v>
      </c>
      <c r="T449" t="s">
        <v>1021</v>
      </c>
    </row>
    <row r="450" spans="1:20"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s="9">
        <v>2433</v>
      </c>
      <c r="Q450" t="s">
        <v>938</v>
      </c>
      <c r="R450" t="s">
        <v>1018</v>
      </c>
      <c r="S450" t="s">
        <v>954</v>
      </c>
      <c r="T450" t="s">
        <v>965</v>
      </c>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s="9">
        <v>8025</v>
      </c>
      <c r="Q451" t="s">
        <v>939</v>
      </c>
      <c r="R451" t="s">
        <v>999</v>
      </c>
      <c r="S451" t="s">
        <v>954</v>
      </c>
      <c r="T451" t="s">
        <v>965</v>
      </c>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s="9">
        <v>1878</v>
      </c>
      <c r="Q452" t="s">
        <v>941</v>
      </c>
      <c r="R452" t="s">
        <v>953</v>
      </c>
      <c r="S452" t="s">
        <v>954</v>
      </c>
      <c r="T452" t="s">
        <v>1015</v>
      </c>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s="9">
        <v>5634</v>
      </c>
      <c r="Q453" t="s">
        <v>941</v>
      </c>
      <c r="R453" t="s">
        <v>989</v>
      </c>
      <c r="S453" t="s">
        <v>954</v>
      </c>
      <c r="T453" t="s">
        <v>996</v>
      </c>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s="9">
        <v>3344</v>
      </c>
      <c r="Q454" t="s">
        <v>940</v>
      </c>
      <c r="R454" t="s">
        <v>958</v>
      </c>
      <c r="S454" t="s">
        <v>954</v>
      </c>
      <c r="T454" t="s">
        <v>1015</v>
      </c>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s="9">
        <v>6688</v>
      </c>
      <c r="Q455" t="s">
        <v>939</v>
      </c>
      <c r="R455" t="s">
        <v>1010</v>
      </c>
      <c r="S455" t="s">
        <v>954</v>
      </c>
      <c r="T455" t="s">
        <v>977</v>
      </c>
    </row>
    <row r="456" spans="1:20"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s="9">
        <v>2670</v>
      </c>
      <c r="Q456" t="s">
        <v>937</v>
      </c>
      <c r="R456" t="s">
        <v>1010</v>
      </c>
      <c r="S456" t="s">
        <v>954</v>
      </c>
      <c r="T456" t="s">
        <v>978</v>
      </c>
    </row>
    <row r="457" spans="1:20"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s="9">
        <v>9390</v>
      </c>
      <c r="Q457" t="s">
        <v>939</v>
      </c>
      <c r="R457" t="s">
        <v>964</v>
      </c>
      <c r="S457" t="s">
        <v>954</v>
      </c>
      <c r="T457" t="s">
        <v>984</v>
      </c>
    </row>
    <row r="458" spans="1:20"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s="9">
        <v>1335</v>
      </c>
      <c r="Q458" t="s">
        <v>940</v>
      </c>
      <c r="R458" t="s">
        <v>953</v>
      </c>
      <c r="S458" t="s">
        <v>954</v>
      </c>
      <c r="T458" t="s">
        <v>968</v>
      </c>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s="9">
        <v>9520</v>
      </c>
      <c r="Q459" t="s">
        <v>940</v>
      </c>
      <c r="R459" t="s">
        <v>969</v>
      </c>
      <c r="S459" t="s">
        <v>954</v>
      </c>
      <c r="T459" t="s">
        <v>1018</v>
      </c>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s="9">
        <v>3556</v>
      </c>
      <c r="Q460" t="s">
        <v>941</v>
      </c>
      <c r="R460" t="s">
        <v>964</v>
      </c>
      <c r="S460" t="s">
        <v>954</v>
      </c>
      <c r="T460" t="s">
        <v>970</v>
      </c>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s="9">
        <v>5334</v>
      </c>
      <c r="Q461" t="s">
        <v>938</v>
      </c>
      <c r="R461" t="s">
        <v>964</v>
      </c>
      <c r="S461" t="s">
        <v>954</v>
      </c>
      <c r="T461" t="s">
        <v>963</v>
      </c>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s="9">
        <v>5634</v>
      </c>
      <c r="Q462" t="s">
        <v>939</v>
      </c>
      <c r="R462" t="s">
        <v>1010</v>
      </c>
      <c r="S462" t="s">
        <v>954</v>
      </c>
      <c r="T462" t="s">
        <v>1000</v>
      </c>
    </row>
    <row r="463" spans="1:20"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s="9">
        <v>8360</v>
      </c>
      <c r="Q463" t="s">
        <v>941</v>
      </c>
      <c r="R463" t="s">
        <v>1011</v>
      </c>
      <c r="S463" t="s">
        <v>954</v>
      </c>
      <c r="T463" t="s">
        <v>1019</v>
      </c>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s="9">
        <v>8890</v>
      </c>
      <c r="Q464" t="s">
        <v>939</v>
      </c>
      <c r="R464" t="s">
        <v>1011</v>
      </c>
      <c r="S464" t="s">
        <v>954</v>
      </c>
      <c r="T464" t="s">
        <v>1012</v>
      </c>
    </row>
    <row r="465" spans="1:20"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s="9">
        <v>3344</v>
      </c>
      <c r="Q465" t="s">
        <v>938</v>
      </c>
      <c r="R465" t="s">
        <v>1010</v>
      </c>
      <c r="S465" t="s">
        <v>954</v>
      </c>
      <c r="T465" t="s">
        <v>983</v>
      </c>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s="9">
        <v>2433</v>
      </c>
      <c r="Q466" t="s">
        <v>937</v>
      </c>
      <c r="R466" t="s">
        <v>994</v>
      </c>
      <c r="S466" t="s">
        <v>954</v>
      </c>
      <c r="T466" t="s">
        <v>991</v>
      </c>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s="9">
        <v>7805</v>
      </c>
      <c r="Q467" t="s">
        <v>938</v>
      </c>
      <c r="R467" t="s">
        <v>987</v>
      </c>
      <c r="S467" t="s">
        <v>954</v>
      </c>
      <c r="T467" t="s">
        <v>982</v>
      </c>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s="9">
        <v>3122</v>
      </c>
      <c r="Q468" t="s">
        <v>940</v>
      </c>
      <c r="R468" t="s">
        <v>953</v>
      </c>
      <c r="S468" t="s">
        <v>954</v>
      </c>
      <c r="T468" t="s">
        <v>963</v>
      </c>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s="9">
        <v>3756</v>
      </c>
      <c r="Q469" t="s">
        <v>941</v>
      </c>
      <c r="R469" t="s">
        <v>1016</v>
      </c>
      <c r="S469" t="s">
        <v>954</v>
      </c>
      <c r="T469" t="s">
        <v>1018</v>
      </c>
    </row>
    <row r="470" spans="1:20"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s="9">
        <v>4683</v>
      </c>
      <c r="Q470" t="s">
        <v>941</v>
      </c>
      <c r="R470" t="s">
        <v>969</v>
      </c>
      <c r="S470" t="s">
        <v>954</v>
      </c>
      <c r="T470" t="s">
        <v>1009</v>
      </c>
    </row>
    <row r="471" spans="1:20"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s="9">
        <v>3808</v>
      </c>
      <c r="Q471" t="s">
        <v>940</v>
      </c>
      <c r="R471" t="s">
        <v>976</v>
      </c>
      <c r="S471" t="s">
        <v>954</v>
      </c>
      <c r="T471" t="s">
        <v>979</v>
      </c>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s="9">
        <v>1644</v>
      </c>
      <c r="Q472" t="s">
        <v>937</v>
      </c>
      <c r="R472" t="s">
        <v>964</v>
      </c>
      <c r="S472" t="s">
        <v>954</v>
      </c>
      <c r="T472" t="s">
        <v>996</v>
      </c>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s="9">
        <v>5634</v>
      </c>
      <c r="Q473" t="s">
        <v>941</v>
      </c>
      <c r="R473" t="s">
        <v>969</v>
      </c>
      <c r="S473" t="s">
        <v>954</v>
      </c>
      <c r="T473" t="s">
        <v>956</v>
      </c>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s="9">
        <v>6688</v>
      </c>
      <c r="Q474" t="s">
        <v>937</v>
      </c>
      <c r="R474" t="s">
        <v>961</v>
      </c>
      <c r="S474" t="s">
        <v>954</v>
      </c>
      <c r="T474" t="s">
        <v>998</v>
      </c>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s="9">
        <v>7616</v>
      </c>
      <c r="Q475" t="s">
        <v>941</v>
      </c>
      <c r="R475" t="s">
        <v>966</v>
      </c>
      <c r="S475" t="s">
        <v>954</v>
      </c>
      <c r="T475" t="s">
        <v>976</v>
      </c>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s="9">
        <v>8360</v>
      </c>
      <c r="Q476" t="s">
        <v>941</v>
      </c>
      <c r="R476" t="s">
        <v>1016</v>
      </c>
      <c r="S476" t="s">
        <v>954</v>
      </c>
      <c r="T476" t="s">
        <v>993</v>
      </c>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s="9">
        <v>2670</v>
      </c>
      <c r="Q477" t="s">
        <v>940</v>
      </c>
      <c r="R477" t="s">
        <v>953</v>
      </c>
      <c r="S477" t="s">
        <v>954</v>
      </c>
      <c r="T477" t="s">
        <v>1004</v>
      </c>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s="9">
        <v>811</v>
      </c>
      <c r="Q478" t="s">
        <v>941</v>
      </c>
      <c r="R478" t="s">
        <v>966</v>
      </c>
      <c r="S478" t="s">
        <v>954</v>
      </c>
      <c r="T478" t="s">
        <v>1000</v>
      </c>
    </row>
    <row r="479" spans="1:20"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s="9">
        <v>4055</v>
      </c>
      <c r="Q479" t="s">
        <v>938</v>
      </c>
      <c r="R479" t="s">
        <v>954</v>
      </c>
      <c r="S479" t="s">
        <v>954</v>
      </c>
      <c r="T479" t="s">
        <v>969</v>
      </c>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s="9">
        <v>8360</v>
      </c>
      <c r="Q480" t="s">
        <v>937</v>
      </c>
      <c r="R480" t="s">
        <v>954</v>
      </c>
      <c r="S480" t="s">
        <v>954</v>
      </c>
      <c r="T480" t="s">
        <v>963</v>
      </c>
    </row>
    <row r="481" spans="1:20"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s="9">
        <v>8360</v>
      </c>
      <c r="Q481" t="s">
        <v>942</v>
      </c>
      <c r="R481" t="s">
        <v>953</v>
      </c>
      <c r="S481" t="s">
        <v>954</v>
      </c>
      <c r="T481" t="s">
        <v>1017</v>
      </c>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s="9">
        <v>3556</v>
      </c>
      <c r="Q482" t="s">
        <v>938</v>
      </c>
      <c r="R482" t="s">
        <v>1011</v>
      </c>
      <c r="S482" t="s">
        <v>954</v>
      </c>
      <c r="T482" t="s">
        <v>998</v>
      </c>
    </row>
    <row r="483" spans="1:20"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s="9">
        <v>3210</v>
      </c>
      <c r="Q483" t="s">
        <v>936</v>
      </c>
      <c r="R483" t="s">
        <v>987</v>
      </c>
      <c r="S483" t="s">
        <v>954</v>
      </c>
      <c r="T483" t="s">
        <v>1017</v>
      </c>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s="9">
        <v>9520</v>
      </c>
      <c r="Q484" t="s">
        <v>940</v>
      </c>
      <c r="R484" t="s">
        <v>1016</v>
      </c>
      <c r="S484" t="s">
        <v>954</v>
      </c>
      <c r="T484" t="s">
        <v>1006</v>
      </c>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s="9">
        <v>1605</v>
      </c>
      <c r="Q485" t="s">
        <v>938</v>
      </c>
      <c r="R485" t="s">
        <v>964</v>
      </c>
      <c r="S485" t="s">
        <v>954</v>
      </c>
      <c r="T485" t="s">
        <v>954</v>
      </c>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s="9">
        <v>5016</v>
      </c>
      <c r="Q486" t="s">
        <v>942</v>
      </c>
      <c r="R486" t="s">
        <v>1016</v>
      </c>
      <c r="S486" t="s">
        <v>954</v>
      </c>
      <c r="T486" t="s">
        <v>996</v>
      </c>
    </row>
    <row r="487" spans="1:20"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s="9">
        <v>3210</v>
      </c>
      <c r="Q487" t="s">
        <v>941</v>
      </c>
      <c r="R487" t="s">
        <v>1018</v>
      </c>
      <c r="S487" t="s">
        <v>954</v>
      </c>
      <c r="T487" t="s">
        <v>998</v>
      </c>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s="9">
        <v>3122</v>
      </c>
      <c r="Q488" t="s">
        <v>940</v>
      </c>
      <c r="R488" t="s">
        <v>986</v>
      </c>
      <c r="S488" t="s">
        <v>954</v>
      </c>
      <c r="T488" t="s">
        <v>1005</v>
      </c>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s="9">
        <v>9520</v>
      </c>
      <c r="Q489" t="s">
        <v>941</v>
      </c>
      <c r="R489" t="s">
        <v>962</v>
      </c>
      <c r="S489" t="s">
        <v>954</v>
      </c>
      <c r="T489" t="s">
        <v>971</v>
      </c>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s="9">
        <v>5634</v>
      </c>
      <c r="Q490" t="s">
        <v>941</v>
      </c>
      <c r="R490" t="s">
        <v>986</v>
      </c>
      <c r="S490" t="s">
        <v>954</v>
      </c>
      <c r="T490" t="s">
        <v>1015</v>
      </c>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s="9">
        <v>5634</v>
      </c>
      <c r="Q491" t="s">
        <v>939</v>
      </c>
      <c r="R491" t="s">
        <v>1018</v>
      </c>
      <c r="S491" t="s">
        <v>954</v>
      </c>
      <c r="T491" t="s">
        <v>982</v>
      </c>
    </row>
    <row r="492" spans="1:20"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s="9">
        <v>1605</v>
      </c>
      <c r="Q492" t="s">
        <v>941</v>
      </c>
      <c r="R492" t="s">
        <v>960</v>
      </c>
      <c r="S492" t="s">
        <v>954</v>
      </c>
      <c r="T492" t="s">
        <v>985</v>
      </c>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s="9">
        <v>6244</v>
      </c>
      <c r="Q493" t="s">
        <v>937</v>
      </c>
      <c r="R493" t="s">
        <v>971</v>
      </c>
      <c r="S493" t="s">
        <v>954</v>
      </c>
      <c r="T493" t="s">
        <v>987</v>
      </c>
    </row>
    <row r="494" spans="1:20"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s="9">
        <v>3122</v>
      </c>
      <c r="Q494" t="s">
        <v>939</v>
      </c>
      <c r="R494" t="s">
        <v>987</v>
      </c>
      <c r="S494" t="s">
        <v>954</v>
      </c>
      <c r="T494" t="s">
        <v>956</v>
      </c>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s="9">
        <v>7512</v>
      </c>
      <c r="Q495" t="s">
        <v>936</v>
      </c>
      <c r="R495" t="s">
        <v>976</v>
      </c>
      <c r="S495" t="s">
        <v>954</v>
      </c>
      <c r="T495" t="s">
        <v>1005</v>
      </c>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s="9">
        <v>6675</v>
      </c>
      <c r="Q496" t="s">
        <v>941</v>
      </c>
      <c r="R496" t="s">
        <v>960</v>
      </c>
      <c r="S496" t="s">
        <v>954</v>
      </c>
      <c r="T496" t="s">
        <v>983</v>
      </c>
    </row>
    <row r="497" spans="1:20"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s="9">
        <v>7112</v>
      </c>
      <c r="Q497" t="s">
        <v>940</v>
      </c>
      <c r="R497" t="s">
        <v>1018</v>
      </c>
      <c r="S497" t="s">
        <v>954</v>
      </c>
      <c r="T497" t="s">
        <v>1007</v>
      </c>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s="9">
        <v>3756</v>
      </c>
      <c r="Q498" t="s">
        <v>941</v>
      </c>
      <c r="R498" t="s">
        <v>986</v>
      </c>
      <c r="S498" t="s">
        <v>954</v>
      </c>
      <c r="T498" t="s">
        <v>990</v>
      </c>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s="9">
        <v>5016</v>
      </c>
      <c r="Q499" t="s">
        <v>940</v>
      </c>
      <c r="R499" t="s">
        <v>981</v>
      </c>
      <c r="S499" t="s">
        <v>954</v>
      </c>
      <c r="T499" t="s">
        <v>995</v>
      </c>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s="9">
        <v>6675</v>
      </c>
      <c r="Q500" t="s">
        <v>938</v>
      </c>
      <c r="R500" t="s">
        <v>1010</v>
      </c>
      <c r="S500" t="s">
        <v>954</v>
      </c>
      <c r="T500" t="s">
        <v>964</v>
      </c>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s="9">
        <v>2192</v>
      </c>
      <c r="Q501" t="s">
        <v>941</v>
      </c>
      <c r="R501" t="s">
        <v>1010</v>
      </c>
      <c r="S501" t="s">
        <v>954</v>
      </c>
      <c r="T501" t="s">
        <v>984</v>
      </c>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s="9">
        <v>8890</v>
      </c>
      <c r="Q502" t="s">
        <v>941</v>
      </c>
      <c r="R502" t="s">
        <v>1018</v>
      </c>
      <c r="S502" t="s">
        <v>954</v>
      </c>
      <c r="T502" t="s">
        <v>982</v>
      </c>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s="9">
        <v>7616</v>
      </c>
      <c r="Q503" t="s">
        <v>936</v>
      </c>
      <c r="R503" t="s">
        <v>966</v>
      </c>
      <c r="S503" t="s">
        <v>954</v>
      </c>
      <c r="T503" t="s">
        <v>971</v>
      </c>
    </row>
    <row r="504" spans="1:20"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s="9">
        <v>6420</v>
      </c>
      <c r="Q504" t="s">
        <v>941</v>
      </c>
      <c r="R504" t="s">
        <v>974</v>
      </c>
      <c r="S504" t="s">
        <v>954</v>
      </c>
      <c r="T504" t="s">
        <v>1019</v>
      </c>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s="9">
        <v>2740</v>
      </c>
      <c r="Q505" t="s">
        <v>941</v>
      </c>
      <c r="R505" t="s">
        <v>989</v>
      </c>
      <c r="S505" t="s">
        <v>954</v>
      </c>
      <c r="T505" t="s">
        <v>957</v>
      </c>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s="9">
        <v>2740</v>
      </c>
      <c r="Q506" t="s">
        <v>939</v>
      </c>
      <c r="R506" t="s">
        <v>1011</v>
      </c>
      <c r="S506" t="s">
        <v>954</v>
      </c>
      <c r="T506" t="s">
        <v>1018</v>
      </c>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s="9">
        <v>2433</v>
      </c>
      <c r="Q507" t="s">
        <v>941</v>
      </c>
      <c r="R507" t="s">
        <v>973</v>
      </c>
      <c r="S507" t="s">
        <v>954</v>
      </c>
      <c r="T507" t="s">
        <v>997</v>
      </c>
    </row>
    <row r="508" spans="1:20"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s="9">
        <v>6420</v>
      </c>
      <c r="Q508" t="s">
        <v>939</v>
      </c>
      <c r="R508" t="s">
        <v>969</v>
      </c>
      <c r="S508" t="s">
        <v>954</v>
      </c>
      <c r="T508" t="s">
        <v>993</v>
      </c>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s="9">
        <v>6675</v>
      </c>
      <c r="Q509" t="s">
        <v>941</v>
      </c>
      <c r="R509" t="s">
        <v>1016</v>
      </c>
      <c r="S509" t="s">
        <v>954</v>
      </c>
      <c r="T509" t="s">
        <v>968</v>
      </c>
    </row>
    <row r="510" spans="1:20"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s="9">
        <v>3210</v>
      </c>
      <c r="Q510" t="s">
        <v>938</v>
      </c>
      <c r="R510" t="s">
        <v>971</v>
      </c>
      <c r="S510" t="s">
        <v>954</v>
      </c>
      <c r="T510" t="s">
        <v>960</v>
      </c>
    </row>
    <row r="511" spans="1:20"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s="9">
        <v>6420</v>
      </c>
      <c r="Q511" t="s">
        <v>940</v>
      </c>
      <c r="R511" t="s">
        <v>973</v>
      </c>
      <c r="S511" t="s">
        <v>954</v>
      </c>
      <c r="T511" t="s">
        <v>957</v>
      </c>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s="9">
        <v>2192</v>
      </c>
      <c r="Q512" t="s">
        <v>938</v>
      </c>
      <c r="R512" t="s">
        <v>999</v>
      </c>
      <c r="S512" t="s">
        <v>954</v>
      </c>
      <c r="T512" t="s">
        <v>1015</v>
      </c>
    </row>
    <row r="513" spans="1:20"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s="9">
        <v>5232</v>
      </c>
      <c r="Q513" t="s">
        <v>936</v>
      </c>
      <c r="R513" t="s">
        <v>999</v>
      </c>
      <c r="S513" t="s">
        <v>954</v>
      </c>
      <c r="T513" t="s">
        <v>956</v>
      </c>
    </row>
    <row r="514" spans="1:20"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s="9">
        <v>2598</v>
      </c>
      <c r="Q514" t="s">
        <v>938</v>
      </c>
      <c r="R514" t="s">
        <v>960</v>
      </c>
      <c r="S514" t="s">
        <v>954</v>
      </c>
      <c r="T514" t="s">
        <v>993</v>
      </c>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s="9">
        <v>9615</v>
      </c>
      <c r="Q515" t="s">
        <v>939</v>
      </c>
      <c r="R515" t="s">
        <v>962</v>
      </c>
      <c r="S515" t="s">
        <v>954</v>
      </c>
      <c r="T515" t="s">
        <v>961</v>
      </c>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s="9">
        <v>1036</v>
      </c>
      <c r="Q516" t="s">
        <v>940</v>
      </c>
      <c r="R516" t="s">
        <v>986</v>
      </c>
      <c r="S516" t="s">
        <v>954</v>
      </c>
      <c r="T516" t="s">
        <v>960</v>
      </c>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s="9">
        <v>6976</v>
      </c>
      <c r="Q517" t="s">
        <v>937</v>
      </c>
      <c r="R517" t="s">
        <v>971</v>
      </c>
      <c r="S517" t="s">
        <v>954</v>
      </c>
      <c r="T517" t="s">
        <v>980</v>
      </c>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s="9">
        <v>1502</v>
      </c>
      <c r="Q518" t="s">
        <v>936</v>
      </c>
      <c r="R518" t="s">
        <v>1011</v>
      </c>
      <c r="S518" t="s">
        <v>954</v>
      </c>
      <c r="T518" t="s">
        <v>970</v>
      </c>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s="9">
        <v>1070</v>
      </c>
      <c r="Q519" t="s">
        <v>939</v>
      </c>
      <c r="R519" t="s">
        <v>960</v>
      </c>
      <c r="S519" t="s">
        <v>954</v>
      </c>
      <c r="T519" t="s">
        <v>977</v>
      </c>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s="9">
        <v>4330</v>
      </c>
      <c r="Q520" t="s">
        <v>937</v>
      </c>
      <c r="R520" t="s">
        <v>999</v>
      </c>
      <c r="S520" t="s">
        <v>954</v>
      </c>
      <c r="T520" t="s">
        <v>978</v>
      </c>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s="9">
        <v>562</v>
      </c>
      <c r="Q521" t="s">
        <v>940</v>
      </c>
      <c r="R521" t="s">
        <v>1010</v>
      </c>
      <c r="S521" t="s">
        <v>954</v>
      </c>
      <c r="T521" t="s">
        <v>1019</v>
      </c>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s="9">
        <v>1899</v>
      </c>
      <c r="Q522" t="s">
        <v>942</v>
      </c>
      <c r="R522" t="s">
        <v>961</v>
      </c>
      <c r="S522" t="s">
        <v>954</v>
      </c>
      <c r="T522" t="s">
        <v>957</v>
      </c>
    </row>
    <row r="523" spans="1:20"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s="9">
        <v>3004</v>
      </c>
      <c r="Q523" t="s">
        <v>941</v>
      </c>
      <c r="R523" t="s">
        <v>971</v>
      </c>
      <c r="S523" t="s">
        <v>954</v>
      </c>
      <c r="T523" t="s">
        <v>1012</v>
      </c>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s="9">
        <v>1639</v>
      </c>
      <c r="Q524" t="s">
        <v>941</v>
      </c>
      <c r="R524" t="s">
        <v>953</v>
      </c>
      <c r="S524" t="s">
        <v>954</v>
      </c>
      <c r="T524" t="s">
        <v>993</v>
      </c>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s="9">
        <v>1686</v>
      </c>
      <c r="Q525" t="s">
        <v>939</v>
      </c>
      <c r="R525" t="s">
        <v>954</v>
      </c>
      <c r="S525" t="s">
        <v>954</v>
      </c>
      <c r="T525" t="s">
        <v>960</v>
      </c>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s="9">
        <v>5697</v>
      </c>
      <c r="Q526" t="s">
        <v>936</v>
      </c>
      <c r="R526" t="s">
        <v>966</v>
      </c>
      <c r="S526" t="s">
        <v>954</v>
      </c>
      <c r="T526" t="s">
        <v>1000</v>
      </c>
    </row>
    <row r="527" spans="1:20"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s="9">
        <v>4044</v>
      </c>
      <c r="Q527" t="s">
        <v>940</v>
      </c>
      <c r="R527" t="s">
        <v>1010</v>
      </c>
      <c r="S527" t="s">
        <v>954</v>
      </c>
      <c r="T527" t="s">
        <v>1001</v>
      </c>
    </row>
    <row r="528" spans="1:20"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s="9">
        <v>2248</v>
      </c>
      <c r="Q528" t="s">
        <v>941</v>
      </c>
      <c r="R528" t="s">
        <v>969</v>
      </c>
      <c r="S528" t="s">
        <v>954</v>
      </c>
      <c r="T528" t="s">
        <v>978</v>
      </c>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s="9">
        <v>3360</v>
      </c>
      <c r="Q529" t="s">
        <v>940</v>
      </c>
      <c r="R529" t="s">
        <v>989</v>
      </c>
      <c r="S529" t="s">
        <v>954</v>
      </c>
      <c r="T529" t="s">
        <v>979</v>
      </c>
    </row>
    <row r="530" spans="1:20"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s="9">
        <v>259</v>
      </c>
      <c r="Q530" t="s">
        <v>940</v>
      </c>
      <c r="R530" t="s">
        <v>960</v>
      </c>
      <c r="S530" t="s">
        <v>954</v>
      </c>
      <c r="T530" t="s">
        <v>1009</v>
      </c>
    </row>
    <row r="531" spans="1:20"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s="9">
        <v>697</v>
      </c>
      <c r="Q531" t="s">
        <v>940</v>
      </c>
      <c r="R531" t="s">
        <v>987</v>
      </c>
      <c r="S531" t="s">
        <v>954</v>
      </c>
      <c r="T531" t="s">
        <v>980</v>
      </c>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s="9">
        <v>722</v>
      </c>
      <c r="Q532" t="s">
        <v>941</v>
      </c>
      <c r="R532" t="s">
        <v>962</v>
      </c>
      <c r="S532" t="s">
        <v>954</v>
      </c>
      <c r="T532" t="s">
        <v>992</v>
      </c>
    </row>
    <row r="533" spans="1:20"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s="9">
        <v>2888</v>
      </c>
      <c r="Q533" t="s">
        <v>936</v>
      </c>
      <c r="R533" t="s">
        <v>976</v>
      </c>
      <c r="S533" t="s">
        <v>954</v>
      </c>
      <c r="T533" t="s">
        <v>964</v>
      </c>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s="9">
        <v>774</v>
      </c>
      <c r="Q534" t="s">
        <v>941</v>
      </c>
      <c r="R534" t="s">
        <v>999</v>
      </c>
      <c r="S534" t="s">
        <v>954</v>
      </c>
      <c r="T534" t="s">
        <v>972</v>
      </c>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s="9">
        <v>774</v>
      </c>
      <c r="Q535" t="s">
        <v>938</v>
      </c>
      <c r="R535" t="s">
        <v>954</v>
      </c>
      <c r="S535" t="s">
        <v>954</v>
      </c>
      <c r="T535" t="s">
        <v>969</v>
      </c>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s="9">
        <v>2140</v>
      </c>
      <c r="Q536" t="s">
        <v>937</v>
      </c>
      <c r="R536" t="s">
        <v>1011</v>
      </c>
      <c r="S536" t="s">
        <v>954</v>
      </c>
      <c r="T536" t="s">
        <v>969</v>
      </c>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s="9">
        <v>2976</v>
      </c>
      <c r="Q537" t="s">
        <v>938</v>
      </c>
      <c r="R537" t="s">
        <v>1010</v>
      </c>
      <c r="S537" t="s">
        <v>954</v>
      </c>
      <c r="T537" t="s">
        <v>967</v>
      </c>
    </row>
    <row r="538" spans="1:20"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s="9">
        <v>5769</v>
      </c>
      <c r="Q538" t="s">
        <v>936</v>
      </c>
      <c r="R538" t="s">
        <v>971</v>
      </c>
      <c r="S538" t="s">
        <v>954</v>
      </c>
      <c r="T538" t="s">
        <v>954</v>
      </c>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s="9">
        <v>5685</v>
      </c>
      <c r="Q539" t="s">
        <v>941</v>
      </c>
      <c r="R539" t="s">
        <v>953</v>
      </c>
      <c r="S539" t="s">
        <v>954</v>
      </c>
      <c r="T539" t="s">
        <v>1013</v>
      </c>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s="9">
        <v>7910</v>
      </c>
      <c r="Q540" t="s">
        <v>940</v>
      </c>
      <c r="R540" t="s">
        <v>971</v>
      </c>
      <c r="S540" t="s">
        <v>954</v>
      </c>
      <c r="T540" t="s">
        <v>956</v>
      </c>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s="9">
        <v>7440</v>
      </c>
      <c r="Q541" t="s">
        <v>942</v>
      </c>
      <c r="R541" t="s">
        <v>969</v>
      </c>
      <c r="S541" t="s">
        <v>954</v>
      </c>
      <c r="T541" t="s">
        <v>977</v>
      </c>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s="9">
        <v>1792</v>
      </c>
      <c r="Q542" t="s">
        <v>941</v>
      </c>
      <c r="R542" t="s">
        <v>999</v>
      </c>
      <c r="S542" t="s">
        <v>954</v>
      </c>
      <c r="T542" t="s">
        <v>987</v>
      </c>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s="9">
        <v>609</v>
      </c>
      <c r="Q543" t="s">
        <v>937</v>
      </c>
      <c r="R543" t="s">
        <v>971</v>
      </c>
      <c r="S543" t="s">
        <v>954</v>
      </c>
      <c r="T543" t="s">
        <v>1001</v>
      </c>
    </row>
    <row r="544" spans="1:20"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s="9">
        <v>6976</v>
      </c>
      <c r="Q544" t="s">
        <v>937</v>
      </c>
      <c r="R544" t="s">
        <v>960</v>
      </c>
      <c r="S544" t="s">
        <v>954</v>
      </c>
      <c r="T544" t="s">
        <v>1014</v>
      </c>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s="9">
        <v>1895</v>
      </c>
      <c r="Q545" t="s">
        <v>942</v>
      </c>
      <c r="R545" t="s">
        <v>960</v>
      </c>
      <c r="S545" t="s">
        <v>954</v>
      </c>
      <c r="T545" t="s">
        <v>995</v>
      </c>
    </row>
    <row r="546" spans="1:20"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s="9">
        <v>7580</v>
      </c>
      <c r="Q546" t="s">
        <v>939</v>
      </c>
      <c r="R546" t="s">
        <v>969</v>
      </c>
      <c r="S546" t="s">
        <v>954</v>
      </c>
      <c r="T546" t="s">
        <v>978</v>
      </c>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s="9">
        <v>1686</v>
      </c>
      <c r="Q547" t="s">
        <v>936</v>
      </c>
      <c r="R547" t="s">
        <v>958</v>
      </c>
      <c r="S547" t="s">
        <v>954</v>
      </c>
      <c r="T547" t="s">
        <v>985</v>
      </c>
    </row>
    <row r="548" spans="1:20"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s="9">
        <v>5805</v>
      </c>
      <c r="Q548" t="s">
        <v>941</v>
      </c>
      <c r="R548" t="s">
        <v>1018</v>
      </c>
      <c r="S548" t="s">
        <v>954</v>
      </c>
      <c r="T548" t="s">
        <v>978</v>
      </c>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s="9">
        <v>3610</v>
      </c>
      <c r="Q549" t="s">
        <v>941</v>
      </c>
      <c r="R549" t="s">
        <v>971</v>
      </c>
      <c r="S549" t="s">
        <v>954</v>
      </c>
      <c r="T549" t="s">
        <v>973</v>
      </c>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s="9">
        <v>810</v>
      </c>
      <c r="Q550" t="s">
        <v>941</v>
      </c>
      <c r="R550" t="s">
        <v>971</v>
      </c>
      <c r="S550" t="s">
        <v>954</v>
      </c>
      <c r="T550" t="s">
        <v>1004</v>
      </c>
    </row>
    <row r="551" spans="1:20"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s="9">
        <v>1582</v>
      </c>
      <c r="Q551" t="s">
        <v>939</v>
      </c>
      <c r="R551" t="s">
        <v>987</v>
      </c>
      <c r="S551" t="s">
        <v>954</v>
      </c>
      <c r="T551" t="s">
        <v>953</v>
      </c>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s="9">
        <v>518</v>
      </c>
      <c r="Q552" t="s">
        <v>937</v>
      </c>
      <c r="R552" t="s">
        <v>961</v>
      </c>
      <c r="S552" t="s">
        <v>954</v>
      </c>
      <c r="T552" t="s">
        <v>1002</v>
      </c>
    </row>
    <row r="553" spans="1:20"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s="9">
        <v>4392</v>
      </c>
      <c r="Q553" t="s">
        <v>938</v>
      </c>
      <c r="R553" t="s">
        <v>1011</v>
      </c>
      <c r="S553" t="s">
        <v>954</v>
      </c>
      <c r="T553" t="s">
        <v>985</v>
      </c>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s="9">
        <v>2196</v>
      </c>
      <c r="Q554" t="s">
        <v>942</v>
      </c>
      <c r="R554" t="s">
        <v>966</v>
      </c>
      <c r="S554" t="s">
        <v>954</v>
      </c>
      <c r="T554" t="s">
        <v>1014</v>
      </c>
    </row>
    <row r="555" spans="1:20"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s="9">
        <v>1260</v>
      </c>
      <c r="Q555" t="s">
        <v>937</v>
      </c>
      <c r="R555" t="s">
        <v>956</v>
      </c>
      <c r="S555" t="s">
        <v>954</v>
      </c>
      <c r="T555" t="s">
        <v>964</v>
      </c>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s="9">
        <v>1915</v>
      </c>
      <c r="Q556" t="s">
        <v>940</v>
      </c>
      <c r="R556" t="s">
        <v>994</v>
      </c>
      <c r="S556" t="s">
        <v>954</v>
      </c>
      <c r="T556" t="s">
        <v>959</v>
      </c>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s="9">
        <v>3798</v>
      </c>
      <c r="Q557" t="s">
        <v>940</v>
      </c>
      <c r="R557" t="s">
        <v>966</v>
      </c>
      <c r="S557" t="s">
        <v>954</v>
      </c>
      <c r="T557" t="s">
        <v>1002</v>
      </c>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s="9">
        <v>1015</v>
      </c>
      <c r="Q558" t="s">
        <v>938</v>
      </c>
      <c r="R558" t="s">
        <v>1016</v>
      </c>
      <c r="S558" t="s">
        <v>954</v>
      </c>
      <c r="T558" t="s">
        <v>1015</v>
      </c>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s="9">
        <v>1502</v>
      </c>
      <c r="Q559" t="s">
        <v>941</v>
      </c>
      <c r="R559" t="s">
        <v>969</v>
      </c>
      <c r="S559" t="s">
        <v>954</v>
      </c>
      <c r="T559" t="s">
        <v>977</v>
      </c>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s="9">
        <v>2976</v>
      </c>
      <c r="Q560" t="s">
        <v>940</v>
      </c>
      <c r="R560" t="s">
        <v>953</v>
      </c>
      <c r="S560" t="s">
        <v>954</v>
      </c>
      <c r="T560" t="s">
        <v>1012</v>
      </c>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s="9">
        <v>3606</v>
      </c>
      <c r="Q561" t="s">
        <v>937</v>
      </c>
      <c r="R561" t="s">
        <v>953</v>
      </c>
      <c r="S561" t="s">
        <v>954</v>
      </c>
      <c r="T561" t="s">
        <v>982</v>
      </c>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s="9">
        <v>406</v>
      </c>
      <c r="Q562" t="s">
        <v>938</v>
      </c>
      <c r="R562" t="s">
        <v>989</v>
      </c>
      <c r="S562" t="s">
        <v>954</v>
      </c>
      <c r="T562" t="s">
        <v>976</v>
      </c>
    </row>
    <row r="563" spans="1:20"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s="9">
        <v>9495</v>
      </c>
      <c r="Q563" t="s">
        <v>941</v>
      </c>
      <c r="R563" t="s">
        <v>956</v>
      </c>
      <c r="S563" t="s">
        <v>954</v>
      </c>
      <c r="T563" t="s">
        <v>973</v>
      </c>
    </row>
    <row r="564" spans="1:20"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s="9">
        <v>4336</v>
      </c>
      <c r="Q564" t="s">
        <v>941</v>
      </c>
      <c r="R564" t="s">
        <v>1010</v>
      </c>
      <c r="S564" t="s">
        <v>954</v>
      </c>
      <c r="T564" t="s">
        <v>975</v>
      </c>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s="9">
        <v>3608</v>
      </c>
      <c r="Q565" t="s">
        <v>940</v>
      </c>
      <c r="R565" t="s">
        <v>974</v>
      </c>
      <c r="S565" t="s">
        <v>954</v>
      </c>
      <c r="T565" t="s">
        <v>961</v>
      </c>
    </row>
    <row r="566" spans="1:20"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s="9">
        <v>1605</v>
      </c>
      <c r="Q566" t="s">
        <v>940</v>
      </c>
      <c r="R566" t="s">
        <v>986</v>
      </c>
      <c r="S566" t="s">
        <v>954</v>
      </c>
      <c r="T566" t="s">
        <v>963</v>
      </c>
    </row>
    <row r="567" spans="1:20"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s="9">
        <v>4336</v>
      </c>
      <c r="Q567" t="s">
        <v>937</v>
      </c>
      <c r="R567" t="s">
        <v>962</v>
      </c>
      <c r="S567" t="s">
        <v>954</v>
      </c>
      <c r="T567" t="s">
        <v>953</v>
      </c>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s="9">
        <v>1374</v>
      </c>
      <c r="Q568" t="s">
        <v>939</v>
      </c>
      <c r="R568" t="s">
        <v>973</v>
      </c>
      <c r="S568" t="s">
        <v>954</v>
      </c>
      <c r="T568" t="s">
        <v>956</v>
      </c>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s="9">
        <v>7596</v>
      </c>
      <c r="Q569" t="s">
        <v>937</v>
      </c>
      <c r="R569" t="s">
        <v>962</v>
      </c>
      <c r="S569" t="s">
        <v>954</v>
      </c>
      <c r="T569" t="s">
        <v>1017</v>
      </c>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s="9">
        <v>1899</v>
      </c>
      <c r="Q570" t="s">
        <v>937</v>
      </c>
      <c r="R570" t="s">
        <v>964</v>
      </c>
      <c r="S570" t="s">
        <v>954</v>
      </c>
      <c r="T570" t="s">
        <v>957</v>
      </c>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s="9">
        <v>3360</v>
      </c>
      <c r="Q571" t="s">
        <v>936</v>
      </c>
      <c r="R571" t="s">
        <v>999</v>
      </c>
      <c r="S571" t="s">
        <v>954</v>
      </c>
      <c r="T571" t="s">
        <v>1000</v>
      </c>
    </row>
    <row r="572" spans="1:20"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s="9">
        <v>5088</v>
      </c>
      <c r="Q572" t="s">
        <v>941</v>
      </c>
      <c r="R572" t="s">
        <v>961</v>
      </c>
      <c r="S572" t="s">
        <v>954</v>
      </c>
      <c r="T572" t="s">
        <v>996</v>
      </c>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s="9">
        <v>2168</v>
      </c>
      <c r="Q573" t="s">
        <v>937</v>
      </c>
      <c r="R573" t="s">
        <v>969</v>
      </c>
      <c r="S573" t="s">
        <v>954</v>
      </c>
      <c r="T573" t="s">
        <v>1020</v>
      </c>
    </row>
    <row r="574" spans="1:20"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s="9">
        <v>1935</v>
      </c>
      <c r="Q574" t="s">
        <v>936</v>
      </c>
      <c r="R574" t="s">
        <v>973</v>
      </c>
      <c r="S574" t="s">
        <v>954</v>
      </c>
      <c r="T574" t="s">
        <v>972</v>
      </c>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s="9">
        <v>7692</v>
      </c>
      <c r="Q575" t="s">
        <v>937</v>
      </c>
      <c r="R575" t="s">
        <v>961</v>
      </c>
      <c r="S575" t="s">
        <v>954</v>
      </c>
      <c r="T575" t="s">
        <v>953</v>
      </c>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s="9">
        <v>4336</v>
      </c>
      <c r="Q576" t="s">
        <v>942</v>
      </c>
      <c r="R576" t="s">
        <v>974</v>
      </c>
      <c r="S576" t="s">
        <v>954</v>
      </c>
      <c r="T576" t="s">
        <v>971</v>
      </c>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s="9">
        <v>5952</v>
      </c>
      <c r="Q577" t="s">
        <v>941</v>
      </c>
      <c r="R577" t="s">
        <v>966</v>
      </c>
      <c r="S577" t="s">
        <v>954</v>
      </c>
      <c r="T577" t="s">
        <v>998</v>
      </c>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s="9">
        <v>1744</v>
      </c>
      <c r="Q578" t="s">
        <v>936</v>
      </c>
      <c r="R578" t="s">
        <v>1010</v>
      </c>
      <c r="S578" t="s">
        <v>954</v>
      </c>
      <c r="T578" t="s">
        <v>991</v>
      </c>
    </row>
    <row r="579" spans="1:20"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s="9">
        <v>3294</v>
      </c>
      <c r="Q579" t="s">
        <v>939</v>
      </c>
      <c r="R579" t="s">
        <v>956</v>
      </c>
      <c r="S579" t="s">
        <v>954</v>
      </c>
      <c r="T579" t="s">
        <v>968</v>
      </c>
    </row>
    <row r="580" spans="1:20"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s="9">
        <v>3252</v>
      </c>
      <c r="Q580" t="s">
        <v>941</v>
      </c>
      <c r="R580" t="s">
        <v>954</v>
      </c>
      <c r="S580" t="s">
        <v>954</v>
      </c>
      <c r="T580" t="s">
        <v>1012</v>
      </c>
    </row>
    <row r="581" spans="1:20"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s="9">
        <v>5496</v>
      </c>
      <c r="Q581" t="s">
        <v>938</v>
      </c>
      <c r="R581" t="s">
        <v>969</v>
      </c>
      <c r="S581" t="s">
        <v>954</v>
      </c>
      <c r="T581" t="s">
        <v>1020</v>
      </c>
    </row>
    <row r="582" spans="1:20"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s="9">
        <v>697</v>
      </c>
      <c r="Q582" t="s">
        <v>942</v>
      </c>
      <c r="R582" t="s">
        <v>1018</v>
      </c>
      <c r="S582" t="s">
        <v>954</v>
      </c>
      <c r="T582" t="s">
        <v>963</v>
      </c>
    </row>
    <row r="583" spans="1:20"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s="9">
        <v>7596</v>
      </c>
      <c r="Q583" t="s">
        <v>936</v>
      </c>
      <c r="R583" t="s">
        <v>953</v>
      </c>
      <c r="S583" t="s">
        <v>954</v>
      </c>
      <c r="T583" t="s">
        <v>1019</v>
      </c>
    </row>
    <row r="584" spans="1:20"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s="9">
        <v>3870</v>
      </c>
      <c r="Q584" t="s">
        <v>938</v>
      </c>
      <c r="R584" t="s">
        <v>961</v>
      </c>
      <c r="S584" t="s">
        <v>954</v>
      </c>
      <c r="T584" t="s">
        <v>992</v>
      </c>
    </row>
    <row r="585" spans="1:20"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s="9">
        <v>3954</v>
      </c>
      <c r="Q585" t="s">
        <v>941</v>
      </c>
      <c r="R585" t="s">
        <v>971</v>
      </c>
      <c r="S585" t="s">
        <v>954</v>
      </c>
      <c r="T585" t="s">
        <v>973</v>
      </c>
    </row>
    <row r="586" spans="1:20"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s="9">
        <v>7908</v>
      </c>
      <c r="Q586" t="s">
        <v>942</v>
      </c>
      <c r="R586" t="s">
        <v>994</v>
      </c>
      <c r="S586" t="s">
        <v>954</v>
      </c>
      <c r="T586" t="s">
        <v>1020</v>
      </c>
    </row>
    <row r="587" spans="1:20"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s="9">
        <v>2250</v>
      </c>
      <c r="Q587" t="s">
        <v>937</v>
      </c>
      <c r="R587" t="s">
        <v>953</v>
      </c>
      <c r="S587" t="s">
        <v>954</v>
      </c>
      <c r="T587" t="s">
        <v>995</v>
      </c>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s="9">
        <v>750</v>
      </c>
      <c r="Q588" t="s">
        <v>942</v>
      </c>
      <c r="R588" t="s">
        <v>999</v>
      </c>
      <c r="S588" t="s">
        <v>954</v>
      </c>
      <c r="T588" t="s">
        <v>1008</v>
      </c>
    </row>
    <row r="589" spans="1:20"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s="9">
        <v>1500</v>
      </c>
      <c r="Q589" t="s">
        <v>942</v>
      </c>
      <c r="R589" t="s">
        <v>953</v>
      </c>
      <c r="S589" t="s">
        <v>954</v>
      </c>
      <c r="T589" t="s">
        <v>996</v>
      </c>
    </row>
    <row r="590" spans="1:20"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s="9">
        <v>750</v>
      </c>
      <c r="Q590" t="s">
        <v>936</v>
      </c>
      <c r="R590" t="s">
        <v>987</v>
      </c>
      <c r="S590" t="s">
        <v>954</v>
      </c>
      <c r="T590" t="s">
        <v>978</v>
      </c>
    </row>
    <row r="591" spans="1:20"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s="9">
        <v>827</v>
      </c>
      <c r="Q591" t="s">
        <v>937</v>
      </c>
      <c r="R591" t="s">
        <v>974</v>
      </c>
      <c r="S591" t="s">
        <v>954</v>
      </c>
      <c r="T591" t="s">
        <v>975</v>
      </c>
    </row>
    <row r="592" spans="1:20"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s="9">
        <v>1654</v>
      </c>
      <c r="Q592" t="s">
        <v>936</v>
      </c>
      <c r="R592" t="s">
        <v>956</v>
      </c>
      <c r="S592" t="s">
        <v>954</v>
      </c>
      <c r="T592" t="s">
        <v>1020</v>
      </c>
    </row>
    <row r="593" spans="1:20"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s="9">
        <v>4284</v>
      </c>
      <c r="Q593" t="s">
        <v>936</v>
      </c>
      <c r="R593" t="s">
        <v>954</v>
      </c>
      <c r="S593" t="s">
        <v>954</v>
      </c>
      <c r="T593" t="s">
        <v>1008</v>
      </c>
    </row>
    <row r="594" spans="1:20"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s="9">
        <v>1732</v>
      </c>
      <c r="Q594" t="s">
        <v>942</v>
      </c>
      <c r="R594" t="s">
        <v>958</v>
      </c>
      <c r="S594" t="s">
        <v>954</v>
      </c>
      <c r="T594" t="s">
        <v>976</v>
      </c>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s="9">
        <v>1588</v>
      </c>
      <c r="Q595" t="s">
        <v>937</v>
      </c>
      <c r="R595" t="s">
        <v>960</v>
      </c>
      <c r="S595" t="s">
        <v>954</v>
      </c>
      <c r="T595" t="s">
        <v>982</v>
      </c>
    </row>
    <row r="596" spans="1:20"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s="9">
        <v>1199</v>
      </c>
      <c r="Q596" t="s">
        <v>942</v>
      </c>
      <c r="R596" t="s">
        <v>986</v>
      </c>
      <c r="S596" t="s">
        <v>954</v>
      </c>
      <c r="T596" t="s">
        <v>956</v>
      </c>
    </row>
    <row r="597" spans="1:20"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s="9">
        <v>5931</v>
      </c>
      <c r="Q597" t="s">
        <v>942</v>
      </c>
      <c r="R597" t="s">
        <v>969</v>
      </c>
      <c r="S597" t="s">
        <v>954</v>
      </c>
      <c r="T597" t="s">
        <v>961</v>
      </c>
    </row>
    <row r="598" spans="1:20"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s="9">
        <v>1977</v>
      </c>
      <c r="Q598" t="s">
        <v>938</v>
      </c>
      <c r="R598" t="s">
        <v>969</v>
      </c>
      <c r="S598" t="s">
        <v>954</v>
      </c>
      <c r="T598" t="s">
        <v>1003</v>
      </c>
    </row>
    <row r="599" spans="1:20"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s="9">
        <v>3954</v>
      </c>
      <c r="Q599" t="s">
        <v>940</v>
      </c>
      <c r="R599" t="s">
        <v>987</v>
      </c>
      <c r="S599" t="s">
        <v>954</v>
      </c>
      <c r="T599" t="s">
        <v>985</v>
      </c>
    </row>
    <row r="600" spans="1:20"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s="9">
        <v>3597</v>
      </c>
      <c r="Q600" t="s">
        <v>940</v>
      </c>
      <c r="R600" t="s">
        <v>976</v>
      </c>
      <c r="S600" t="s">
        <v>954</v>
      </c>
      <c r="T600" t="s">
        <v>1017</v>
      </c>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s="9">
        <v>4284</v>
      </c>
      <c r="Q601" t="s">
        <v>936</v>
      </c>
      <c r="R601" t="s">
        <v>994</v>
      </c>
      <c r="S601" t="s">
        <v>954</v>
      </c>
      <c r="T601" t="s">
        <v>957</v>
      </c>
    </row>
    <row r="602" spans="1:20"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s="9">
        <v>3597</v>
      </c>
      <c r="Q602" t="s">
        <v>936</v>
      </c>
      <c r="R602" t="s">
        <v>958</v>
      </c>
      <c r="S602" t="s">
        <v>954</v>
      </c>
      <c r="T602" t="s">
        <v>993</v>
      </c>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s="9">
        <v>3308</v>
      </c>
      <c r="Q603" t="s">
        <v>942</v>
      </c>
      <c r="R603" t="s">
        <v>958</v>
      </c>
      <c r="S603" t="s">
        <v>954</v>
      </c>
      <c r="T603" t="s">
        <v>984</v>
      </c>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s="9">
        <v>3750</v>
      </c>
      <c r="Q604" t="s">
        <v>938</v>
      </c>
      <c r="R604" t="s">
        <v>1018</v>
      </c>
      <c r="S604" t="s">
        <v>954</v>
      </c>
      <c r="T604" t="s">
        <v>992</v>
      </c>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s="9">
        <v>750</v>
      </c>
      <c r="Q605" t="s">
        <v>938</v>
      </c>
      <c r="R605" t="s">
        <v>964</v>
      </c>
      <c r="S605" t="s">
        <v>954</v>
      </c>
      <c r="T605" t="s">
        <v>983</v>
      </c>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s="9">
        <v>2250</v>
      </c>
      <c r="Q606" t="s">
        <v>942</v>
      </c>
      <c r="R606" t="s">
        <v>964</v>
      </c>
      <c r="S606" t="s">
        <v>954</v>
      </c>
      <c r="T606" t="s">
        <v>998</v>
      </c>
    </row>
    <row r="607" spans="1:20"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s="9">
        <v>3597</v>
      </c>
      <c r="Q607" t="s">
        <v>941</v>
      </c>
      <c r="R607" t="s">
        <v>971</v>
      </c>
      <c r="S607" t="s">
        <v>954</v>
      </c>
      <c r="T607" t="s">
        <v>1008</v>
      </c>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s="9">
        <v>5712</v>
      </c>
      <c r="Q608" t="s">
        <v>936</v>
      </c>
      <c r="R608" t="s">
        <v>999</v>
      </c>
      <c r="S608" t="s">
        <v>954</v>
      </c>
      <c r="T608" t="s">
        <v>991</v>
      </c>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s="9">
        <v>3597</v>
      </c>
      <c r="Q609" t="s">
        <v>938</v>
      </c>
      <c r="R609" t="s">
        <v>1018</v>
      </c>
      <c r="S609" t="s">
        <v>954</v>
      </c>
      <c r="T609" t="s">
        <v>969</v>
      </c>
    </row>
    <row r="610" spans="1:20"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s="9">
        <v>1299</v>
      </c>
      <c r="Q610" t="s">
        <v>942</v>
      </c>
      <c r="R610" t="s">
        <v>973</v>
      </c>
      <c r="S610" t="s">
        <v>954</v>
      </c>
      <c r="T610" t="s">
        <v>972</v>
      </c>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s="9">
        <v>4135</v>
      </c>
      <c r="Q611" t="s">
        <v>942</v>
      </c>
      <c r="R611" t="s">
        <v>954</v>
      </c>
      <c r="S611" t="s">
        <v>954</v>
      </c>
      <c r="T611" t="s">
        <v>997</v>
      </c>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s="9">
        <v>7140</v>
      </c>
      <c r="Q612" t="s">
        <v>937</v>
      </c>
      <c r="R612" t="s">
        <v>1018</v>
      </c>
      <c r="S612" t="s">
        <v>954</v>
      </c>
      <c r="T612" t="s">
        <v>1006</v>
      </c>
    </row>
    <row r="613" spans="1:20"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s="9">
        <v>5995</v>
      </c>
      <c r="Q613" t="s">
        <v>940</v>
      </c>
      <c r="R613" t="s">
        <v>953</v>
      </c>
      <c r="S613" t="s">
        <v>954</v>
      </c>
      <c r="T613" t="s">
        <v>997</v>
      </c>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s="9">
        <v>4284</v>
      </c>
      <c r="Q614" t="s">
        <v>940</v>
      </c>
      <c r="R614" t="s">
        <v>958</v>
      </c>
      <c r="S614" t="s">
        <v>954</v>
      </c>
      <c r="T614" t="s">
        <v>970</v>
      </c>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s="9">
        <v>9885</v>
      </c>
      <c r="Q615" t="s">
        <v>942</v>
      </c>
      <c r="R615" t="s">
        <v>994</v>
      </c>
      <c r="S615" t="s">
        <v>954</v>
      </c>
      <c r="T615" t="s">
        <v>991</v>
      </c>
    </row>
    <row r="616" spans="1:20"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s="9">
        <v>3954</v>
      </c>
      <c r="Q616" t="s">
        <v>936</v>
      </c>
      <c r="R616" t="s">
        <v>976</v>
      </c>
      <c r="S616" t="s">
        <v>954</v>
      </c>
      <c r="T616" t="s">
        <v>997</v>
      </c>
    </row>
    <row r="617" spans="1:20"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s="9">
        <v>3308</v>
      </c>
      <c r="Q617" t="s">
        <v>938</v>
      </c>
      <c r="R617" t="s">
        <v>994</v>
      </c>
      <c r="S617" t="s">
        <v>954</v>
      </c>
      <c r="T617" t="s">
        <v>1015</v>
      </c>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s="9">
        <v>3000</v>
      </c>
      <c r="Q618" t="s">
        <v>939</v>
      </c>
      <c r="R618" t="s">
        <v>956</v>
      </c>
      <c r="S618" t="s">
        <v>954</v>
      </c>
      <c r="T618" t="s">
        <v>972</v>
      </c>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s="9">
        <v>9885</v>
      </c>
      <c r="Q619" t="s">
        <v>936</v>
      </c>
      <c r="R619" t="s">
        <v>964</v>
      </c>
      <c r="S619" t="s">
        <v>954</v>
      </c>
      <c r="T619" t="s">
        <v>1009</v>
      </c>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s="9">
        <v>3176</v>
      </c>
      <c r="Q620" t="s">
        <v>936</v>
      </c>
      <c r="R620" t="s">
        <v>974</v>
      </c>
      <c r="S620" t="s">
        <v>954</v>
      </c>
      <c r="T620" t="s">
        <v>977</v>
      </c>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s="9">
        <v>1977</v>
      </c>
      <c r="Q621" t="s">
        <v>940</v>
      </c>
      <c r="R621" t="s">
        <v>974</v>
      </c>
      <c r="S621" t="s">
        <v>954</v>
      </c>
      <c r="T621" t="s">
        <v>959</v>
      </c>
    </row>
    <row r="622" spans="1:20"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s="9">
        <v>2250</v>
      </c>
      <c r="Q622" t="s">
        <v>937</v>
      </c>
      <c r="R622" t="s">
        <v>994</v>
      </c>
      <c r="S622" t="s">
        <v>954</v>
      </c>
      <c r="T622" t="s">
        <v>1012</v>
      </c>
    </row>
    <row r="623" spans="1:20"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s="9">
        <v>1199</v>
      </c>
      <c r="Q623" t="s">
        <v>941</v>
      </c>
      <c r="R623" t="s">
        <v>1010</v>
      </c>
      <c r="S623" t="s">
        <v>954</v>
      </c>
      <c r="T623" t="s">
        <v>1003</v>
      </c>
    </row>
    <row r="624" spans="1:20"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s="9">
        <v>3308</v>
      </c>
      <c r="Q624" t="s">
        <v>937</v>
      </c>
      <c r="R624" t="s">
        <v>962</v>
      </c>
      <c r="S624" t="s">
        <v>954</v>
      </c>
      <c r="T624" t="s">
        <v>995</v>
      </c>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s="9">
        <v>1428</v>
      </c>
      <c r="Q625" t="s">
        <v>940</v>
      </c>
      <c r="R625" t="s">
        <v>989</v>
      </c>
      <c r="S625" t="s">
        <v>954</v>
      </c>
      <c r="T625" t="s">
        <v>1022</v>
      </c>
    </row>
    <row r="626" spans="1:20"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s="9">
        <v>2398</v>
      </c>
      <c r="Q626" t="s">
        <v>939</v>
      </c>
      <c r="R626" t="s">
        <v>974</v>
      </c>
      <c r="S626" t="s">
        <v>954</v>
      </c>
      <c r="T626" t="s">
        <v>967</v>
      </c>
    </row>
    <row r="627" spans="1:20"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s="9">
        <v>5995</v>
      </c>
      <c r="Q627" t="s">
        <v>942</v>
      </c>
      <c r="R627" t="s">
        <v>994</v>
      </c>
      <c r="S627" t="s">
        <v>954</v>
      </c>
      <c r="T627" t="s">
        <v>963</v>
      </c>
    </row>
    <row r="628" spans="1:20"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s="9">
        <v>433</v>
      </c>
      <c r="Q628" t="s">
        <v>939</v>
      </c>
      <c r="R628" t="s">
        <v>961</v>
      </c>
      <c r="S628" t="s">
        <v>954</v>
      </c>
      <c r="T628" t="s">
        <v>1014</v>
      </c>
    </row>
    <row r="629" spans="1:20"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s="9">
        <v>2165</v>
      </c>
      <c r="Q629" t="s">
        <v>938</v>
      </c>
      <c r="R629" t="s">
        <v>1010</v>
      </c>
      <c r="S629" t="s">
        <v>954</v>
      </c>
      <c r="T629" t="s">
        <v>1003</v>
      </c>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s="9">
        <v>2481</v>
      </c>
      <c r="Q630" t="s">
        <v>942</v>
      </c>
      <c r="R630" t="s">
        <v>999</v>
      </c>
      <c r="S630" t="s">
        <v>954</v>
      </c>
      <c r="T630" t="s">
        <v>962</v>
      </c>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s="9">
        <v>4135</v>
      </c>
      <c r="Q631" t="s">
        <v>936</v>
      </c>
      <c r="R631" t="s">
        <v>973</v>
      </c>
      <c r="S631" t="s">
        <v>954</v>
      </c>
      <c r="T631" t="s">
        <v>975</v>
      </c>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s="9">
        <v>3000</v>
      </c>
      <c r="Q632" t="s">
        <v>940</v>
      </c>
      <c r="R632" t="s">
        <v>953</v>
      </c>
      <c r="S632" t="s">
        <v>954</v>
      </c>
      <c r="T632" t="s">
        <v>968</v>
      </c>
    </row>
    <row r="633" spans="1:20"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s="9">
        <v>1977</v>
      </c>
      <c r="Q633" t="s">
        <v>939</v>
      </c>
      <c r="R633" t="s">
        <v>966</v>
      </c>
      <c r="S633" t="s">
        <v>954</v>
      </c>
      <c r="T633" t="s">
        <v>972</v>
      </c>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s="9">
        <v>4135</v>
      </c>
      <c r="Q634" t="s">
        <v>942</v>
      </c>
      <c r="R634" t="s">
        <v>999</v>
      </c>
      <c r="S634" t="s">
        <v>954</v>
      </c>
      <c r="T634" t="s">
        <v>962</v>
      </c>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s="9">
        <v>750</v>
      </c>
      <c r="Q635" t="s">
        <v>942</v>
      </c>
      <c r="R635" t="s">
        <v>989</v>
      </c>
      <c r="S635" t="s">
        <v>954</v>
      </c>
      <c r="T635" t="s">
        <v>968</v>
      </c>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s="9">
        <v>4284</v>
      </c>
      <c r="Q636" t="s">
        <v>936</v>
      </c>
      <c r="R636" t="s">
        <v>966</v>
      </c>
      <c r="S636" t="s">
        <v>954</v>
      </c>
      <c r="T636" t="s">
        <v>971</v>
      </c>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s="9">
        <v>3750</v>
      </c>
      <c r="Q637" t="s">
        <v>942</v>
      </c>
      <c r="R637" t="s">
        <v>976</v>
      </c>
      <c r="S637" t="s">
        <v>954</v>
      </c>
      <c r="T637" t="s">
        <v>982</v>
      </c>
    </row>
    <row r="638" spans="1:20"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s="9">
        <v>5995</v>
      </c>
      <c r="Q638" t="s">
        <v>938</v>
      </c>
      <c r="R638" t="s">
        <v>987</v>
      </c>
      <c r="S638" t="s">
        <v>954</v>
      </c>
      <c r="T638" t="s">
        <v>1014</v>
      </c>
    </row>
    <row r="639" spans="1:20"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s="9">
        <v>3970</v>
      </c>
      <c r="Q639" t="s">
        <v>937</v>
      </c>
      <c r="R639" t="s">
        <v>971</v>
      </c>
      <c r="S639" t="s">
        <v>954</v>
      </c>
      <c r="T639" t="s">
        <v>959</v>
      </c>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s="9">
        <v>3308</v>
      </c>
      <c r="Q640" t="s">
        <v>939</v>
      </c>
      <c r="R640" t="s">
        <v>961</v>
      </c>
      <c r="S640" t="s">
        <v>954</v>
      </c>
      <c r="T640" t="s">
        <v>962</v>
      </c>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s="9">
        <v>4796</v>
      </c>
      <c r="Q641" t="s">
        <v>937</v>
      </c>
      <c r="R641" t="s">
        <v>958</v>
      </c>
      <c r="S641" t="s">
        <v>954</v>
      </c>
      <c r="T641" t="s">
        <v>1003</v>
      </c>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s="9">
        <v>2856</v>
      </c>
      <c r="Q642" t="s">
        <v>937</v>
      </c>
      <c r="R642" t="s">
        <v>962</v>
      </c>
      <c r="S642" t="s">
        <v>954</v>
      </c>
      <c r="T642" t="s">
        <v>970</v>
      </c>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s="9">
        <v>3970</v>
      </c>
      <c r="Q643" t="s">
        <v>942</v>
      </c>
      <c r="R643" t="s">
        <v>986</v>
      </c>
      <c r="S643" t="s">
        <v>954</v>
      </c>
      <c r="T643" t="s">
        <v>957</v>
      </c>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s="9">
        <v>5931</v>
      </c>
      <c r="Q644" t="s">
        <v>939</v>
      </c>
      <c r="R644" t="s">
        <v>953</v>
      </c>
      <c r="S644" t="s">
        <v>954</v>
      </c>
      <c r="T644" t="s">
        <v>961</v>
      </c>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s="9">
        <v>2250</v>
      </c>
      <c r="Q645" t="s">
        <v>942</v>
      </c>
      <c r="R645" t="s">
        <v>974</v>
      </c>
      <c r="S645" t="s">
        <v>954</v>
      </c>
      <c r="T645" t="s">
        <v>972</v>
      </c>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s="9">
        <v>2382</v>
      </c>
      <c r="Q646" t="s">
        <v>936</v>
      </c>
      <c r="R646" t="s">
        <v>981</v>
      </c>
      <c r="S646" t="s">
        <v>954</v>
      </c>
      <c r="T646" t="s">
        <v>996</v>
      </c>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s="9">
        <v>3970</v>
      </c>
      <c r="Q647" t="s">
        <v>941</v>
      </c>
      <c r="R647" t="s">
        <v>958</v>
      </c>
      <c r="S647" t="s">
        <v>954</v>
      </c>
      <c r="T647" t="s">
        <v>1018</v>
      </c>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s="9">
        <v>7140</v>
      </c>
      <c r="Q648" t="s">
        <v>936</v>
      </c>
      <c r="R648" t="s">
        <v>1010</v>
      </c>
      <c r="S648" t="s">
        <v>954</v>
      </c>
      <c r="T648" t="s">
        <v>1012</v>
      </c>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s="9">
        <v>866</v>
      </c>
      <c r="Q649" t="s">
        <v>942</v>
      </c>
      <c r="R649" t="s">
        <v>964</v>
      </c>
      <c r="S649" t="s">
        <v>954</v>
      </c>
      <c r="T649" t="s">
        <v>982</v>
      </c>
    </row>
    <row r="650" spans="1:20"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s="9">
        <v>2165</v>
      </c>
      <c r="Q650" t="s">
        <v>940</v>
      </c>
      <c r="R650" t="s">
        <v>986</v>
      </c>
      <c r="S650" t="s">
        <v>954</v>
      </c>
      <c r="T650" t="s">
        <v>1015</v>
      </c>
    </row>
    <row r="651" spans="1:20"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s="9">
        <v>5995</v>
      </c>
      <c r="Q651" t="s">
        <v>936</v>
      </c>
      <c r="R651" t="s">
        <v>971</v>
      </c>
      <c r="S651" t="s">
        <v>954</v>
      </c>
      <c r="T651" t="s">
        <v>967</v>
      </c>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s="9">
        <v>9885</v>
      </c>
      <c r="Q652" t="s">
        <v>941</v>
      </c>
      <c r="R652" t="s">
        <v>976</v>
      </c>
      <c r="S652" t="s">
        <v>954</v>
      </c>
      <c r="T652" t="s">
        <v>1014</v>
      </c>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s="9">
        <v>827</v>
      </c>
      <c r="Q653" t="s">
        <v>938</v>
      </c>
      <c r="R653" t="s">
        <v>981</v>
      </c>
      <c r="S653" t="s">
        <v>954</v>
      </c>
      <c r="T653" t="s">
        <v>968</v>
      </c>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s="9">
        <v>4284</v>
      </c>
      <c r="Q654" t="s">
        <v>937</v>
      </c>
      <c r="R654" t="s">
        <v>971</v>
      </c>
      <c r="S654" t="s">
        <v>954</v>
      </c>
      <c r="T654" t="s">
        <v>960</v>
      </c>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s="9">
        <v>2398</v>
      </c>
      <c r="Q655" t="s">
        <v>942</v>
      </c>
      <c r="R655" t="s">
        <v>962</v>
      </c>
      <c r="S655" t="s">
        <v>954</v>
      </c>
      <c r="T655" t="s">
        <v>1017</v>
      </c>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s="9">
        <v>794</v>
      </c>
      <c r="Q656" t="s">
        <v>941</v>
      </c>
      <c r="R656" t="s">
        <v>1011</v>
      </c>
      <c r="S656" t="s">
        <v>954</v>
      </c>
      <c r="T656" t="s">
        <v>983</v>
      </c>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s="9">
        <v>827</v>
      </c>
      <c r="Q657" t="s">
        <v>940</v>
      </c>
      <c r="R657" t="s">
        <v>994</v>
      </c>
      <c r="S657" t="s">
        <v>954</v>
      </c>
      <c r="T657" t="s">
        <v>984</v>
      </c>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s="9">
        <v>2165</v>
      </c>
      <c r="Q658" t="s">
        <v>942</v>
      </c>
      <c r="R658" t="s">
        <v>994</v>
      </c>
      <c r="S658" t="s">
        <v>954</v>
      </c>
      <c r="T658" t="s">
        <v>958</v>
      </c>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s="9">
        <v>3954</v>
      </c>
      <c r="Q659" t="s">
        <v>938</v>
      </c>
      <c r="R659" t="s">
        <v>966</v>
      </c>
      <c r="S659" t="s">
        <v>954</v>
      </c>
      <c r="T659" t="s">
        <v>990</v>
      </c>
    </row>
    <row r="660" spans="1:20"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s="9">
        <v>750</v>
      </c>
      <c r="Q660" t="s">
        <v>942</v>
      </c>
      <c r="R660" t="s">
        <v>1010</v>
      </c>
      <c r="S660" t="s">
        <v>954</v>
      </c>
      <c r="T660" t="s">
        <v>992</v>
      </c>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s="9">
        <v>1500</v>
      </c>
      <c r="Q661" t="s">
        <v>942</v>
      </c>
      <c r="R661" t="s">
        <v>1010</v>
      </c>
      <c r="S661" t="s">
        <v>954</v>
      </c>
      <c r="T661" t="s">
        <v>1009</v>
      </c>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s="9">
        <v>9885</v>
      </c>
      <c r="Q662" t="s">
        <v>942</v>
      </c>
      <c r="R662" t="s">
        <v>974</v>
      </c>
      <c r="S662" t="s">
        <v>954</v>
      </c>
      <c r="T662" t="s">
        <v>975</v>
      </c>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s="9">
        <v>4135</v>
      </c>
      <c r="Q663" t="s">
        <v>938</v>
      </c>
      <c r="R663" t="s">
        <v>973</v>
      </c>
      <c r="S663" t="s">
        <v>954</v>
      </c>
      <c r="T663" t="s">
        <v>969</v>
      </c>
    </row>
    <row r="664" spans="1:20"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s="9">
        <v>3970</v>
      </c>
      <c r="Q664" t="s">
        <v>937</v>
      </c>
      <c r="R664" t="s">
        <v>966</v>
      </c>
      <c r="S664" t="s">
        <v>954</v>
      </c>
      <c r="T664" t="s">
        <v>993</v>
      </c>
    </row>
    <row r="665" spans="1:20"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s="9">
        <v>3176</v>
      </c>
      <c r="Q665" t="s">
        <v>941</v>
      </c>
      <c r="R665" t="s">
        <v>973</v>
      </c>
      <c r="S665" t="s">
        <v>954</v>
      </c>
      <c r="T665" t="s">
        <v>987</v>
      </c>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s="9">
        <v>1588</v>
      </c>
      <c r="Q666" t="s">
        <v>936</v>
      </c>
      <c r="R666" t="s">
        <v>1011</v>
      </c>
      <c r="S666" t="s">
        <v>954</v>
      </c>
      <c r="T666" t="s">
        <v>985</v>
      </c>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s="9">
        <v>3176</v>
      </c>
      <c r="Q667" t="s">
        <v>937</v>
      </c>
      <c r="R667" t="s">
        <v>999</v>
      </c>
      <c r="S667" t="s">
        <v>954</v>
      </c>
      <c r="T667" t="s">
        <v>955</v>
      </c>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s="9">
        <v>750</v>
      </c>
      <c r="Q668" t="s">
        <v>938</v>
      </c>
      <c r="R668" t="s">
        <v>1010</v>
      </c>
      <c r="S668" t="s">
        <v>954</v>
      </c>
      <c r="T668" t="s">
        <v>964</v>
      </c>
    </row>
    <row r="669" spans="1:20"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s="9">
        <v>433</v>
      </c>
      <c r="Q669" t="s">
        <v>942</v>
      </c>
      <c r="R669" t="s">
        <v>954</v>
      </c>
      <c r="S669" t="s">
        <v>954</v>
      </c>
      <c r="T669" t="s">
        <v>975</v>
      </c>
    </row>
    <row r="670" spans="1:20"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s="9">
        <v>3750</v>
      </c>
      <c r="Q670" t="s">
        <v>939</v>
      </c>
      <c r="R670" t="s">
        <v>1018</v>
      </c>
      <c r="S670" t="s">
        <v>954</v>
      </c>
      <c r="T670" t="s">
        <v>985</v>
      </c>
    </row>
    <row r="671" spans="1:20"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s="9">
        <v>4796</v>
      </c>
      <c r="Q671" t="s">
        <v>940</v>
      </c>
      <c r="R671" t="s">
        <v>1011</v>
      </c>
      <c r="S671" t="s">
        <v>954</v>
      </c>
      <c r="T671" t="s">
        <v>1013</v>
      </c>
    </row>
    <row r="672" spans="1:20"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s="9">
        <v>2398</v>
      </c>
      <c r="Q672" t="s">
        <v>938</v>
      </c>
      <c r="R672" t="s">
        <v>961</v>
      </c>
      <c r="S672" t="s">
        <v>954</v>
      </c>
      <c r="T672" t="s">
        <v>1019</v>
      </c>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s="9">
        <v>3000</v>
      </c>
      <c r="Q673" t="s">
        <v>938</v>
      </c>
      <c r="R673" t="s">
        <v>994</v>
      </c>
      <c r="S673" t="s">
        <v>954</v>
      </c>
      <c r="T673" t="s">
        <v>1018</v>
      </c>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s="9">
        <v>3000</v>
      </c>
      <c r="Q674" t="s">
        <v>942</v>
      </c>
      <c r="R674" t="s">
        <v>964</v>
      </c>
      <c r="S674" t="s">
        <v>954</v>
      </c>
      <c r="T674" t="s">
        <v>1004</v>
      </c>
    </row>
    <row r="675" spans="1:20"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s="9">
        <v>2382</v>
      </c>
      <c r="Q675" t="s">
        <v>942</v>
      </c>
      <c r="R675" t="s">
        <v>1016</v>
      </c>
      <c r="S675" t="s">
        <v>954</v>
      </c>
      <c r="T675" t="s">
        <v>1015</v>
      </c>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s="9">
        <v>1299</v>
      </c>
      <c r="Q676" t="s">
        <v>939</v>
      </c>
      <c r="R676" t="s">
        <v>986</v>
      </c>
      <c r="S676" t="s">
        <v>954</v>
      </c>
      <c r="T676" t="s">
        <v>997</v>
      </c>
    </row>
    <row r="677" spans="1:20"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s="9">
        <v>3597</v>
      </c>
      <c r="Q677" t="s">
        <v>938</v>
      </c>
      <c r="R677" t="s">
        <v>1011</v>
      </c>
      <c r="S677" t="s">
        <v>954</v>
      </c>
      <c r="T677" t="s">
        <v>987</v>
      </c>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s="9">
        <v>2250</v>
      </c>
      <c r="Q678" t="s">
        <v>942</v>
      </c>
      <c r="R678" t="s">
        <v>958</v>
      </c>
      <c r="S678" t="s">
        <v>954</v>
      </c>
      <c r="T678" t="s">
        <v>957</v>
      </c>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s="9">
        <v>794</v>
      </c>
      <c r="Q679" t="s">
        <v>940</v>
      </c>
      <c r="R679" t="s">
        <v>961</v>
      </c>
      <c r="S679" t="s">
        <v>954</v>
      </c>
      <c r="T679" t="s">
        <v>956</v>
      </c>
    </row>
    <row r="680" spans="1:20"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s="9">
        <v>2888</v>
      </c>
      <c r="Q680" t="s">
        <v>937</v>
      </c>
      <c r="R680" t="s">
        <v>994</v>
      </c>
      <c r="S680" t="s">
        <v>954</v>
      </c>
      <c r="T680" t="s">
        <v>1022</v>
      </c>
    </row>
    <row r="681" spans="1:20"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s="9">
        <v>6556</v>
      </c>
      <c r="Q681" t="s">
        <v>941</v>
      </c>
      <c r="R681" t="s">
        <v>974</v>
      </c>
      <c r="S681" t="s">
        <v>954</v>
      </c>
      <c r="T681" t="s">
        <v>956</v>
      </c>
    </row>
    <row r="682" spans="1:20"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s="9">
        <v>5232</v>
      </c>
      <c r="Q682" t="s">
        <v>941</v>
      </c>
      <c r="R682" t="s">
        <v>986</v>
      </c>
      <c r="S682" t="s">
        <v>954</v>
      </c>
      <c r="T682" t="s">
        <v>1007</v>
      </c>
    </row>
    <row r="683" spans="1:20"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s="9">
        <v>5232</v>
      </c>
      <c r="Q683" t="s">
        <v>938</v>
      </c>
      <c r="R683" t="s">
        <v>974</v>
      </c>
      <c r="S683" t="s">
        <v>954</v>
      </c>
      <c r="T683" t="s">
        <v>982</v>
      </c>
    </row>
    <row r="684" spans="1:20"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s="9">
        <v>5232</v>
      </c>
      <c r="Q684" t="s">
        <v>939</v>
      </c>
      <c r="R684" t="s">
        <v>994</v>
      </c>
      <c r="S684" t="s">
        <v>954</v>
      </c>
      <c r="T684" t="s">
        <v>984</v>
      </c>
    </row>
    <row r="685" spans="1:20"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s="9">
        <v>5420</v>
      </c>
      <c r="Q685" t="s">
        <v>940</v>
      </c>
      <c r="R685" t="s">
        <v>974</v>
      </c>
      <c r="S685" t="s">
        <v>954</v>
      </c>
      <c r="T685" t="s">
        <v>1018</v>
      </c>
    </row>
    <row r="686" spans="1:20"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s="9">
        <v>5412</v>
      </c>
      <c r="Q686" t="s">
        <v>939</v>
      </c>
      <c r="R686" t="s">
        <v>969</v>
      </c>
      <c r="S686" t="s">
        <v>954</v>
      </c>
      <c r="T686" t="s">
        <v>960</v>
      </c>
    </row>
    <row r="687" spans="1:20"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s="9">
        <v>3790</v>
      </c>
      <c r="Q687" t="s">
        <v>942</v>
      </c>
      <c r="R687" t="s">
        <v>956</v>
      </c>
      <c r="S687" t="s">
        <v>954</v>
      </c>
      <c r="T687" t="s">
        <v>968</v>
      </c>
    </row>
    <row r="688" spans="1:20"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s="9">
        <v>1548</v>
      </c>
      <c r="Q688" t="s">
        <v>940</v>
      </c>
      <c r="R688" t="s">
        <v>956</v>
      </c>
      <c r="S688" t="s">
        <v>954</v>
      </c>
      <c r="T688" t="s">
        <v>995</v>
      </c>
    </row>
    <row r="689" spans="1:20"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s="9">
        <v>1548</v>
      </c>
      <c r="Q689" t="s">
        <v>937</v>
      </c>
      <c r="R689" t="s">
        <v>956</v>
      </c>
      <c r="S689" t="s">
        <v>954</v>
      </c>
      <c r="T689" t="s">
        <v>997</v>
      </c>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s="9">
        <v>8720</v>
      </c>
      <c r="Q690" t="s">
        <v>941</v>
      </c>
      <c r="R690" t="s">
        <v>986</v>
      </c>
      <c r="S690" t="s">
        <v>954</v>
      </c>
      <c r="T690" t="s">
        <v>1017</v>
      </c>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s="9">
        <v>3252</v>
      </c>
      <c r="Q691" t="s">
        <v>938</v>
      </c>
      <c r="R691" t="s">
        <v>999</v>
      </c>
      <c r="S691" t="s">
        <v>954</v>
      </c>
      <c r="T691" t="s">
        <v>980</v>
      </c>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s="9">
        <v>5420</v>
      </c>
      <c r="Q692" t="s">
        <v>937</v>
      </c>
      <c r="R692" t="s">
        <v>1011</v>
      </c>
      <c r="S692" t="s">
        <v>954</v>
      </c>
      <c r="T692" t="s">
        <v>1000</v>
      </c>
    </row>
    <row r="693" spans="1:20"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s="9">
        <v>4332</v>
      </c>
      <c r="Q693" t="s">
        <v>938</v>
      </c>
      <c r="R693" t="s">
        <v>971</v>
      </c>
      <c r="S693" t="s">
        <v>954</v>
      </c>
      <c r="T693" t="s">
        <v>963</v>
      </c>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s="9">
        <v>1804</v>
      </c>
      <c r="Q694" t="s">
        <v>938</v>
      </c>
      <c r="R694" t="s">
        <v>999</v>
      </c>
      <c r="S694" t="s">
        <v>954</v>
      </c>
      <c r="T694" t="s">
        <v>988</v>
      </c>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s="9">
        <v>8195</v>
      </c>
      <c r="Q695" t="s">
        <v>940</v>
      </c>
      <c r="R695" t="s">
        <v>999</v>
      </c>
      <c r="S695" t="s">
        <v>954</v>
      </c>
      <c r="T695" t="s">
        <v>1020</v>
      </c>
    </row>
    <row r="696" spans="1:20"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s="9">
        <v>9020</v>
      </c>
      <c r="Q696" t="s">
        <v>939</v>
      </c>
      <c r="R696" t="s">
        <v>973</v>
      </c>
      <c r="S696" t="s">
        <v>954</v>
      </c>
      <c r="T696" t="s">
        <v>1019</v>
      </c>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s="9">
        <v>7216</v>
      </c>
      <c r="Q697" t="s">
        <v>941</v>
      </c>
      <c r="R697" t="s">
        <v>960</v>
      </c>
      <c r="S697" t="s">
        <v>954</v>
      </c>
      <c r="T697" t="s">
        <v>956</v>
      </c>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s="9">
        <v>9675</v>
      </c>
      <c r="Q698" t="s">
        <v>938</v>
      </c>
      <c r="R698" t="s">
        <v>989</v>
      </c>
      <c r="S698" t="s">
        <v>954</v>
      </c>
      <c r="T698" t="s">
        <v>1001</v>
      </c>
    </row>
    <row r="699" spans="1:20"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s="9">
        <v>3870</v>
      </c>
      <c r="Q699" t="s">
        <v>941</v>
      </c>
      <c r="R699" t="s">
        <v>971</v>
      </c>
      <c r="S699" t="s">
        <v>954</v>
      </c>
      <c r="T699" t="s">
        <v>965</v>
      </c>
    </row>
    <row r="700" spans="1:20"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s="9">
        <v>7740</v>
      </c>
      <c r="Q700" t="s">
        <v>940</v>
      </c>
      <c r="R700" t="s">
        <v>1016</v>
      </c>
      <c r="S700" t="s">
        <v>954</v>
      </c>
      <c r="T700" t="s">
        <v>988</v>
      </c>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s="9">
        <v>774</v>
      </c>
      <c r="Q701" t="s">
        <v>936</v>
      </c>
      <c r="R701" t="s">
        <v>1011</v>
      </c>
      <c r="S701" t="s">
        <v>954</v>
      </c>
      <c r="T701" t="s">
        <v>988</v>
      </c>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s="9">
        <v>1084</v>
      </c>
      <c r="Q702" t="s">
        <v>939</v>
      </c>
      <c r="R702" t="s">
        <v>1011</v>
      </c>
      <c r="S702" t="s">
        <v>954</v>
      </c>
      <c r="T702" t="s">
        <v>993</v>
      </c>
    </row>
    <row r="703" spans="1:20"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s="9">
        <v>1935</v>
      </c>
      <c r="Q703" t="s">
        <v>940</v>
      </c>
      <c r="R703" t="s">
        <v>1018</v>
      </c>
      <c r="S703" t="s">
        <v>954</v>
      </c>
      <c r="T703" t="s">
        <v>1017</v>
      </c>
    </row>
    <row r="704" spans="1:20"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s="9">
        <v>3790</v>
      </c>
      <c r="Q704" t="s">
        <v>937</v>
      </c>
      <c r="R704" t="s">
        <v>969</v>
      </c>
      <c r="S704" t="s">
        <v>954</v>
      </c>
      <c r="T704" t="s">
        <v>956</v>
      </c>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s="9">
        <v>5776</v>
      </c>
      <c r="Q705" t="s">
        <v>939</v>
      </c>
      <c r="R705" t="s">
        <v>954</v>
      </c>
      <c r="S705" t="s">
        <v>954</v>
      </c>
      <c r="T705" t="s">
        <v>1022</v>
      </c>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s="9">
        <v>3870</v>
      </c>
      <c r="Q706" t="s">
        <v>939</v>
      </c>
      <c r="R706" t="s">
        <v>986</v>
      </c>
      <c r="S706" t="s">
        <v>954</v>
      </c>
      <c r="T706" t="s">
        <v>982</v>
      </c>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s="9">
        <v>6556</v>
      </c>
      <c r="Q707" t="s">
        <v>938</v>
      </c>
      <c r="R707" t="s">
        <v>962</v>
      </c>
      <c r="S707" t="s">
        <v>954</v>
      </c>
      <c r="T707" t="s">
        <v>975</v>
      </c>
    </row>
    <row r="708" spans="1:20"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s="9">
        <v>7740</v>
      </c>
      <c r="Q708" t="s">
        <v>937</v>
      </c>
      <c r="R708" t="s">
        <v>953</v>
      </c>
      <c r="S708" t="s">
        <v>954</v>
      </c>
      <c r="T708" t="s">
        <v>1015</v>
      </c>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s="9">
        <v>1935</v>
      </c>
      <c r="Q709" t="s">
        <v>936</v>
      </c>
      <c r="R709" t="s">
        <v>1010</v>
      </c>
      <c r="S709" t="s">
        <v>954</v>
      </c>
      <c r="T709" t="s">
        <v>993</v>
      </c>
    </row>
    <row r="710" spans="1:20"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s="9">
        <v>3870</v>
      </c>
      <c r="Q710" t="s">
        <v>938</v>
      </c>
      <c r="R710" t="s">
        <v>960</v>
      </c>
      <c r="S710" t="s">
        <v>954</v>
      </c>
      <c r="T710" t="s">
        <v>970</v>
      </c>
    </row>
    <row r="711" spans="1:20"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s="9">
        <v>8195</v>
      </c>
      <c r="Q711" t="s">
        <v>936</v>
      </c>
      <c r="R711" t="s">
        <v>962</v>
      </c>
      <c r="S711" t="s">
        <v>954</v>
      </c>
      <c r="T711" t="s">
        <v>998</v>
      </c>
    </row>
    <row r="712" spans="1:20"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s="9">
        <v>2888</v>
      </c>
      <c r="Q712" t="s">
        <v>941</v>
      </c>
      <c r="R712" t="s">
        <v>1010</v>
      </c>
      <c r="S712" t="s">
        <v>954</v>
      </c>
      <c r="T712" t="s">
        <v>983</v>
      </c>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s="9">
        <v>6976</v>
      </c>
      <c r="Q713" t="s">
        <v>938</v>
      </c>
      <c r="R713" t="s">
        <v>1010</v>
      </c>
      <c r="S713" t="s">
        <v>954</v>
      </c>
      <c r="T713" t="s">
        <v>1005</v>
      </c>
    </row>
    <row r="714" spans="1:20"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s="9">
        <v>9675</v>
      </c>
      <c r="Q714" t="s">
        <v>938</v>
      </c>
      <c r="R714" t="s">
        <v>953</v>
      </c>
      <c r="S714" t="s">
        <v>954</v>
      </c>
      <c r="T714" t="s">
        <v>967</v>
      </c>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s="9">
        <v>1084</v>
      </c>
      <c r="Q715" t="s">
        <v>942</v>
      </c>
      <c r="R715" t="s">
        <v>961</v>
      </c>
      <c r="S715" t="s">
        <v>954</v>
      </c>
      <c r="T715" t="s">
        <v>959</v>
      </c>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s="9">
        <v>8195</v>
      </c>
      <c r="Q716" t="s">
        <v>936</v>
      </c>
      <c r="R716" t="s">
        <v>986</v>
      </c>
      <c r="S716" t="s">
        <v>954</v>
      </c>
      <c r="T716" t="s">
        <v>969</v>
      </c>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s="9">
        <v>3278</v>
      </c>
      <c r="Q717" t="s">
        <v>937</v>
      </c>
      <c r="R717" t="s">
        <v>969</v>
      </c>
      <c r="S717" t="s">
        <v>954</v>
      </c>
      <c r="T717" t="s">
        <v>1009</v>
      </c>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s="9">
        <v>5232</v>
      </c>
      <c r="Q718" t="s">
        <v>941</v>
      </c>
      <c r="R718" t="s">
        <v>994</v>
      </c>
      <c r="S718" t="s">
        <v>954</v>
      </c>
      <c r="T718" t="s">
        <v>968</v>
      </c>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s="9">
        <v>6556</v>
      </c>
      <c r="Q719" t="s">
        <v>937</v>
      </c>
      <c r="R719" t="s">
        <v>953</v>
      </c>
      <c r="S719" t="s">
        <v>954</v>
      </c>
      <c r="T719" t="s">
        <v>1002</v>
      </c>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s="9">
        <v>5412</v>
      </c>
      <c r="Q720" t="s">
        <v>937</v>
      </c>
      <c r="R720" t="s">
        <v>973</v>
      </c>
      <c r="S720" t="s">
        <v>954</v>
      </c>
      <c r="T720" t="s">
        <v>1004</v>
      </c>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s="9">
        <v>6976</v>
      </c>
      <c r="Q721" t="s">
        <v>938</v>
      </c>
      <c r="R721" t="s">
        <v>954</v>
      </c>
      <c r="S721" t="s">
        <v>954</v>
      </c>
      <c r="T721" t="s">
        <v>1000</v>
      </c>
    </row>
    <row r="722" spans="1:20"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s="9">
        <v>6740</v>
      </c>
      <c r="Q722" t="s">
        <v>937</v>
      </c>
      <c r="R722" t="s">
        <v>973</v>
      </c>
      <c r="S722" t="s">
        <v>954</v>
      </c>
      <c r="T722" t="s">
        <v>972</v>
      </c>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s="9">
        <v>5412</v>
      </c>
      <c r="Q723" t="s">
        <v>942</v>
      </c>
      <c r="R723" t="s">
        <v>954</v>
      </c>
      <c r="S723" t="s">
        <v>954</v>
      </c>
      <c r="T723" t="s">
        <v>1005</v>
      </c>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s="9">
        <v>1161</v>
      </c>
      <c r="Q724" t="s">
        <v>941</v>
      </c>
      <c r="R724" t="s">
        <v>953</v>
      </c>
      <c r="S724" t="s">
        <v>954</v>
      </c>
      <c r="T724" t="s">
        <v>1009</v>
      </c>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s="9">
        <v>4332</v>
      </c>
      <c r="Q725" t="s">
        <v>941</v>
      </c>
      <c r="R725" t="s">
        <v>987</v>
      </c>
      <c r="S725" t="s">
        <v>954</v>
      </c>
      <c r="T725" t="s">
        <v>972</v>
      </c>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s="9">
        <v>1084</v>
      </c>
      <c r="Q726" t="s">
        <v>941</v>
      </c>
      <c r="R726" t="s">
        <v>960</v>
      </c>
      <c r="S726" t="s">
        <v>954</v>
      </c>
      <c r="T726" t="s">
        <v>1012</v>
      </c>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s="9">
        <v>387</v>
      </c>
      <c r="Q727" t="s">
        <v>939</v>
      </c>
      <c r="R727" t="s">
        <v>966</v>
      </c>
      <c r="S727" t="s">
        <v>954</v>
      </c>
      <c r="T727" t="s">
        <v>1020</v>
      </c>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s="9">
        <v>3278</v>
      </c>
      <c r="Q728" t="s">
        <v>936</v>
      </c>
      <c r="R728" t="s">
        <v>971</v>
      </c>
      <c r="S728" t="s">
        <v>954</v>
      </c>
      <c r="T728" t="s">
        <v>1006</v>
      </c>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s="9">
        <v>7216</v>
      </c>
      <c r="Q729" t="s">
        <v>939</v>
      </c>
      <c r="R729" t="s">
        <v>994</v>
      </c>
      <c r="S729" t="s">
        <v>954</v>
      </c>
      <c r="T729" t="s">
        <v>973</v>
      </c>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s="9">
        <v>9020</v>
      </c>
      <c r="Q730" t="s">
        <v>939</v>
      </c>
      <c r="R730" t="s">
        <v>958</v>
      </c>
      <c r="S730" t="s">
        <v>954</v>
      </c>
      <c r="T730" t="s">
        <v>1019</v>
      </c>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s="9">
        <v>1639</v>
      </c>
      <c r="Q731" t="s">
        <v>938</v>
      </c>
      <c r="R731" t="s">
        <v>964</v>
      </c>
      <c r="S731" t="s">
        <v>954</v>
      </c>
      <c r="T731" t="s">
        <v>990</v>
      </c>
    </row>
    <row r="732" spans="1:20"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s="9">
        <v>7740</v>
      </c>
      <c r="Q732" t="s">
        <v>938</v>
      </c>
      <c r="R732" t="s">
        <v>954</v>
      </c>
      <c r="S732" t="s">
        <v>954</v>
      </c>
      <c r="T732" t="s">
        <v>1001</v>
      </c>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s="9">
        <v>9475</v>
      </c>
      <c r="Q733" t="s">
        <v>941</v>
      </c>
      <c r="R733" t="s">
        <v>962</v>
      </c>
      <c r="S733" t="s">
        <v>954</v>
      </c>
      <c r="T733" t="s">
        <v>954</v>
      </c>
    </row>
    <row r="734" spans="1:20"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s="9">
        <v>2696</v>
      </c>
      <c r="Q734" t="s">
        <v>942</v>
      </c>
      <c r="R734" t="s">
        <v>953</v>
      </c>
      <c r="S734" t="s">
        <v>954</v>
      </c>
      <c r="T734" t="s">
        <v>963</v>
      </c>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s="9">
        <v>8195</v>
      </c>
      <c r="Q735" t="s">
        <v>938</v>
      </c>
      <c r="R735" t="s">
        <v>958</v>
      </c>
      <c r="S735" t="s">
        <v>954</v>
      </c>
      <c r="T735" t="s">
        <v>972</v>
      </c>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s="9">
        <v>1084</v>
      </c>
      <c r="Q736" t="s">
        <v>936</v>
      </c>
      <c r="R736" t="s">
        <v>971</v>
      </c>
      <c r="S736" t="s">
        <v>954</v>
      </c>
      <c r="T736" t="s">
        <v>973</v>
      </c>
    </row>
    <row r="737" spans="1:20"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s="9">
        <v>3870</v>
      </c>
      <c r="Q737" t="s">
        <v>940</v>
      </c>
      <c r="R737" t="s">
        <v>961</v>
      </c>
      <c r="S737" t="s">
        <v>954</v>
      </c>
      <c r="T737" t="s">
        <v>954</v>
      </c>
    </row>
    <row r="738" spans="1:20"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s="9">
        <v>4336</v>
      </c>
      <c r="Q738" t="s">
        <v>936</v>
      </c>
      <c r="R738" t="s">
        <v>973</v>
      </c>
      <c r="S738" t="s">
        <v>954</v>
      </c>
      <c r="T738" t="s">
        <v>1006</v>
      </c>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s="9">
        <v>7740</v>
      </c>
      <c r="Q739" t="s">
        <v>939</v>
      </c>
      <c r="R739" t="s">
        <v>961</v>
      </c>
      <c r="S739" t="s">
        <v>954</v>
      </c>
      <c r="T739" t="s">
        <v>979</v>
      </c>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s="9">
        <v>1548</v>
      </c>
      <c r="Q740" t="s">
        <v>936</v>
      </c>
      <c r="R740" t="s">
        <v>966</v>
      </c>
      <c r="S740" t="s">
        <v>954</v>
      </c>
      <c r="T740" t="s">
        <v>968</v>
      </c>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s="9">
        <v>9475</v>
      </c>
      <c r="Q741" t="s">
        <v>936</v>
      </c>
      <c r="R741" t="s">
        <v>964</v>
      </c>
      <c r="S741" t="s">
        <v>954</v>
      </c>
      <c r="T741" t="s">
        <v>964</v>
      </c>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s="9">
        <v>6556</v>
      </c>
      <c r="Q742" t="s">
        <v>941</v>
      </c>
      <c r="R742" t="s">
        <v>986</v>
      </c>
      <c r="S742" t="s">
        <v>954</v>
      </c>
      <c r="T742" t="s">
        <v>969</v>
      </c>
    </row>
    <row r="743" spans="1:20"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s="9">
        <v>2168</v>
      </c>
      <c r="Q743" t="s">
        <v>936</v>
      </c>
      <c r="R743" t="s">
        <v>966</v>
      </c>
      <c r="S743" t="s">
        <v>954</v>
      </c>
      <c r="T743" t="s">
        <v>991</v>
      </c>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s="9">
        <v>6976</v>
      </c>
      <c r="Q744" t="s">
        <v>941</v>
      </c>
      <c r="R744" t="s">
        <v>973</v>
      </c>
      <c r="S744" t="s">
        <v>954</v>
      </c>
      <c r="T744" t="s">
        <v>972</v>
      </c>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s="9">
        <v>1084</v>
      </c>
      <c r="Q745" t="s">
        <v>940</v>
      </c>
      <c r="R745" t="s">
        <v>953</v>
      </c>
      <c r="S745" t="s">
        <v>954</v>
      </c>
      <c r="T745" t="s">
        <v>967</v>
      </c>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s="9">
        <v>3252</v>
      </c>
      <c r="Q746" t="s">
        <v>939</v>
      </c>
      <c r="R746" t="s">
        <v>964</v>
      </c>
      <c r="S746" t="s">
        <v>954</v>
      </c>
      <c r="T746" t="s">
        <v>979</v>
      </c>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s="9">
        <v>3488</v>
      </c>
      <c r="Q747" t="s">
        <v>941</v>
      </c>
      <c r="R747" t="s">
        <v>953</v>
      </c>
      <c r="S747" t="s">
        <v>954</v>
      </c>
      <c r="T747" t="s">
        <v>996</v>
      </c>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s="9">
        <v>3252</v>
      </c>
      <c r="Q748" t="s">
        <v>942</v>
      </c>
      <c r="R748" t="s">
        <v>987</v>
      </c>
      <c r="S748" t="s">
        <v>954</v>
      </c>
      <c r="T748" t="s">
        <v>980</v>
      </c>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s="9">
        <v>1348</v>
      </c>
      <c r="Q749" t="s">
        <v>939</v>
      </c>
      <c r="R749" t="s">
        <v>964</v>
      </c>
      <c r="S749" t="s">
        <v>954</v>
      </c>
      <c r="T749" t="s">
        <v>967</v>
      </c>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s="9">
        <v>2696</v>
      </c>
      <c r="Q750" t="s">
        <v>938</v>
      </c>
      <c r="R750" t="s">
        <v>987</v>
      </c>
      <c r="S750" t="s">
        <v>954</v>
      </c>
      <c r="T750" t="s">
        <v>971</v>
      </c>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s="9">
        <v>6556</v>
      </c>
      <c r="Q751" t="s">
        <v>940</v>
      </c>
      <c r="R751" t="s">
        <v>986</v>
      </c>
      <c r="S751" t="s">
        <v>954</v>
      </c>
      <c r="T751" t="s">
        <v>965</v>
      </c>
    </row>
    <row r="752" spans="1:20"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s="9">
        <v>1804</v>
      </c>
      <c r="Q752" t="s">
        <v>939</v>
      </c>
      <c r="R752" t="s">
        <v>989</v>
      </c>
      <c r="S752" t="s">
        <v>954</v>
      </c>
      <c r="T752" t="s">
        <v>991</v>
      </c>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s="9">
        <v>2696</v>
      </c>
      <c r="Q753" t="s">
        <v>939</v>
      </c>
      <c r="R753" t="s">
        <v>961</v>
      </c>
      <c r="S753" t="s">
        <v>954</v>
      </c>
      <c r="T753" t="s">
        <v>978</v>
      </c>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s="9">
        <v>1084</v>
      </c>
      <c r="Q754" t="s">
        <v>936</v>
      </c>
      <c r="R754" t="s">
        <v>1016</v>
      </c>
      <c r="S754" t="s">
        <v>954</v>
      </c>
      <c r="T754" t="s">
        <v>1015</v>
      </c>
    </row>
    <row r="755" spans="1:20"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s="9">
        <v>1161</v>
      </c>
      <c r="Q755" t="s">
        <v>940</v>
      </c>
      <c r="R755" t="s">
        <v>953</v>
      </c>
      <c r="S755" t="s">
        <v>954</v>
      </c>
      <c r="T755" t="s">
        <v>1005</v>
      </c>
    </row>
    <row r="756" spans="1:20"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s="9">
        <v>7216</v>
      </c>
      <c r="Q756" t="s">
        <v>942</v>
      </c>
      <c r="R756" t="s">
        <v>956</v>
      </c>
      <c r="S756" t="s">
        <v>954</v>
      </c>
      <c r="T756" t="s">
        <v>969</v>
      </c>
    </row>
    <row r="757" spans="1:20"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s="9">
        <v>5685</v>
      </c>
      <c r="Q757" t="s">
        <v>937</v>
      </c>
      <c r="R757" t="s">
        <v>1011</v>
      </c>
      <c r="S757" t="s">
        <v>954</v>
      </c>
      <c r="T757" t="s">
        <v>987</v>
      </c>
    </row>
    <row r="758" spans="1:20"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s="9">
        <v>3488</v>
      </c>
      <c r="Q758" t="s">
        <v>940</v>
      </c>
      <c r="R758" t="s">
        <v>960</v>
      </c>
      <c r="S758" t="s">
        <v>954</v>
      </c>
      <c r="T758" t="s">
        <v>1005</v>
      </c>
    </row>
    <row r="759" spans="1:20"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s="9">
        <v>9575</v>
      </c>
      <c r="Q759" t="s">
        <v>940</v>
      </c>
      <c r="R759" t="s">
        <v>1016</v>
      </c>
      <c r="S759" t="s">
        <v>954</v>
      </c>
      <c r="T759" t="s">
        <v>980</v>
      </c>
    </row>
    <row r="760" spans="1:20"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s="9">
        <v>1915</v>
      </c>
      <c r="Q760" t="s">
        <v>940</v>
      </c>
      <c r="R760" t="s">
        <v>964</v>
      </c>
      <c r="S760" t="s">
        <v>954</v>
      </c>
      <c r="T760" t="s">
        <v>1009</v>
      </c>
    </row>
    <row r="761" spans="1:20"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s="9">
        <v>1444</v>
      </c>
      <c r="Q761" t="s">
        <v>940</v>
      </c>
      <c r="R761" t="s">
        <v>999</v>
      </c>
      <c r="S761" t="s">
        <v>954</v>
      </c>
      <c r="T761" t="s">
        <v>962</v>
      </c>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s="9">
        <v>1295</v>
      </c>
      <c r="Q762" t="s">
        <v>938</v>
      </c>
      <c r="R762" t="s">
        <v>999</v>
      </c>
      <c r="S762" t="s">
        <v>954</v>
      </c>
      <c r="T762" t="s">
        <v>960</v>
      </c>
    </row>
    <row r="763" spans="1:20"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s="9">
        <v>518</v>
      </c>
      <c r="Q763" t="s">
        <v>942</v>
      </c>
      <c r="R763" t="s">
        <v>987</v>
      </c>
      <c r="S763" t="s">
        <v>954</v>
      </c>
      <c r="T763" t="s">
        <v>964</v>
      </c>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s="9">
        <v>1686</v>
      </c>
      <c r="Q764" t="s">
        <v>937</v>
      </c>
      <c r="R764" t="s">
        <v>981</v>
      </c>
      <c r="S764" t="s">
        <v>954</v>
      </c>
      <c r="T764" t="s">
        <v>1009</v>
      </c>
    </row>
    <row r="765" spans="1:20"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s="9">
        <v>203</v>
      </c>
      <c r="Q765" t="s">
        <v>938</v>
      </c>
      <c r="R765" t="s">
        <v>966</v>
      </c>
      <c r="S765" t="s">
        <v>954</v>
      </c>
      <c r="T765" t="s">
        <v>978</v>
      </c>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s="9">
        <v>3905</v>
      </c>
      <c r="Q766" t="s">
        <v>940</v>
      </c>
      <c r="R766" t="s">
        <v>989</v>
      </c>
      <c r="S766" t="s">
        <v>954</v>
      </c>
      <c r="T766" t="s">
        <v>973</v>
      </c>
    </row>
    <row r="767" spans="1:20"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s="9">
        <v>2140</v>
      </c>
      <c r="Q767" t="s">
        <v>940</v>
      </c>
      <c r="R767" t="s">
        <v>987</v>
      </c>
      <c r="S767" t="s">
        <v>954</v>
      </c>
      <c r="T767" t="s">
        <v>1019</v>
      </c>
    </row>
    <row r="768" spans="1:20"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s="9">
        <v>3464</v>
      </c>
      <c r="Q768" t="s">
        <v>940</v>
      </c>
      <c r="R768" t="s">
        <v>1010</v>
      </c>
      <c r="S768" t="s">
        <v>954</v>
      </c>
      <c r="T768" t="s">
        <v>972</v>
      </c>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s="9">
        <v>3464</v>
      </c>
      <c r="Q769" t="s">
        <v>940</v>
      </c>
      <c r="R769" t="s">
        <v>974</v>
      </c>
      <c r="S769" t="s">
        <v>954</v>
      </c>
      <c r="T769" t="s">
        <v>965</v>
      </c>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s="9">
        <v>777</v>
      </c>
      <c r="Q770" t="s">
        <v>936</v>
      </c>
      <c r="R770" t="s">
        <v>953</v>
      </c>
      <c r="S770" t="s">
        <v>954</v>
      </c>
      <c r="T770" t="s">
        <v>958</v>
      </c>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s="9">
        <v>1582</v>
      </c>
      <c r="Q771" t="s">
        <v>938</v>
      </c>
      <c r="R771" t="s">
        <v>973</v>
      </c>
      <c r="S771" t="s">
        <v>954</v>
      </c>
      <c r="T771" t="s">
        <v>960</v>
      </c>
    </row>
    <row r="772" spans="1:20"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s="9">
        <v>2675</v>
      </c>
      <c r="Q772" t="s">
        <v>941</v>
      </c>
      <c r="R772" t="s">
        <v>1011</v>
      </c>
      <c r="S772" t="s">
        <v>954</v>
      </c>
      <c r="T772" t="s">
        <v>971</v>
      </c>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s="9">
        <v>562</v>
      </c>
      <c r="Q773" t="s">
        <v>939</v>
      </c>
      <c r="R773" t="s">
        <v>989</v>
      </c>
      <c r="S773" t="s">
        <v>954</v>
      </c>
      <c r="T773" t="s">
        <v>963</v>
      </c>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s="9">
        <v>1295</v>
      </c>
      <c r="Q774" t="s">
        <v>936</v>
      </c>
      <c r="R774" t="s">
        <v>962</v>
      </c>
      <c r="S774" t="s">
        <v>954</v>
      </c>
      <c r="T774" t="s">
        <v>972</v>
      </c>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s="9">
        <v>1605</v>
      </c>
      <c r="Q775" t="s">
        <v>941</v>
      </c>
      <c r="R775" t="s">
        <v>966</v>
      </c>
      <c r="S775" t="s">
        <v>954</v>
      </c>
      <c r="T775" t="s">
        <v>1021</v>
      </c>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s="9">
        <v>609</v>
      </c>
      <c r="Q776" t="s">
        <v>938</v>
      </c>
      <c r="R776" t="s">
        <v>989</v>
      </c>
      <c r="S776" t="s">
        <v>954</v>
      </c>
      <c r="T776" t="s">
        <v>959</v>
      </c>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s="9">
        <v>9575</v>
      </c>
      <c r="Q777" t="s">
        <v>941</v>
      </c>
      <c r="R777" t="s">
        <v>966</v>
      </c>
      <c r="S777" t="s">
        <v>954</v>
      </c>
      <c r="T777" t="s">
        <v>995</v>
      </c>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s="9">
        <v>781</v>
      </c>
      <c r="Q778" t="s">
        <v>939</v>
      </c>
      <c r="R778" t="s">
        <v>1010</v>
      </c>
      <c r="S778" t="s">
        <v>954</v>
      </c>
      <c r="T778" t="s">
        <v>1022</v>
      </c>
    </row>
    <row r="779" spans="1:20"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s="9">
        <v>1605</v>
      </c>
      <c r="Q779" t="s">
        <v>942</v>
      </c>
      <c r="R779" t="s">
        <v>973</v>
      </c>
      <c r="S779" t="s">
        <v>954</v>
      </c>
      <c r="T779" t="s">
        <v>975</v>
      </c>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s="9">
        <v>1015</v>
      </c>
      <c r="Q780" t="s">
        <v>942</v>
      </c>
      <c r="R780" t="s">
        <v>981</v>
      </c>
      <c r="S780" t="s">
        <v>954</v>
      </c>
      <c r="T780" t="s">
        <v>955</v>
      </c>
    </row>
    <row r="781" spans="1:20"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s="9">
        <v>1036</v>
      </c>
      <c r="Q781" t="s">
        <v>940</v>
      </c>
      <c r="R781" t="s">
        <v>976</v>
      </c>
      <c r="S781" t="s">
        <v>954</v>
      </c>
      <c r="T781" t="s">
        <v>1015</v>
      </c>
    </row>
    <row r="782" spans="1:20"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s="9">
        <v>3905</v>
      </c>
      <c r="Q782" t="s">
        <v>939</v>
      </c>
      <c r="R782" t="s">
        <v>1016</v>
      </c>
      <c r="S782" t="s">
        <v>954</v>
      </c>
      <c r="T782" t="s">
        <v>988</v>
      </c>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s="9">
        <v>1732</v>
      </c>
      <c r="Q783" t="s">
        <v>942</v>
      </c>
      <c r="R783" t="s">
        <v>989</v>
      </c>
      <c r="S783" t="s">
        <v>954</v>
      </c>
      <c r="T783" t="s">
        <v>1003</v>
      </c>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s="9">
        <v>7168</v>
      </c>
      <c r="Q784" t="s">
        <v>939</v>
      </c>
      <c r="R784" t="s">
        <v>989</v>
      </c>
      <c r="S784" t="s">
        <v>954</v>
      </c>
      <c r="T784" t="s">
        <v>1003</v>
      </c>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s="9">
        <v>3830</v>
      </c>
      <c r="Q785" t="s">
        <v>938</v>
      </c>
      <c r="R785" t="s">
        <v>981</v>
      </c>
      <c r="S785" t="s">
        <v>954</v>
      </c>
      <c r="T785" t="s">
        <v>970</v>
      </c>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s="9">
        <v>2140</v>
      </c>
      <c r="Q786" t="s">
        <v>940</v>
      </c>
      <c r="R786" t="s">
        <v>973</v>
      </c>
      <c r="S786" t="s">
        <v>954</v>
      </c>
      <c r="T786" t="s">
        <v>1007</v>
      </c>
    </row>
    <row r="787" spans="1:20"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s="9">
        <v>3830</v>
      </c>
      <c r="Q787" t="s">
        <v>939</v>
      </c>
      <c r="R787" t="s">
        <v>960</v>
      </c>
      <c r="S787" t="s">
        <v>954</v>
      </c>
      <c r="T787" t="s">
        <v>961</v>
      </c>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s="9">
        <v>1444</v>
      </c>
      <c r="Q788" t="s">
        <v>937</v>
      </c>
      <c r="R788" t="s">
        <v>974</v>
      </c>
      <c r="S788" t="s">
        <v>954</v>
      </c>
      <c r="T788" t="s">
        <v>1002</v>
      </c>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s="9">
        <v>203</v>
      </c>
      <c r="Q789" t="s">
        <v>938</v>
      </c>
      <c r="R789" t="s">
        <v>962</v>
      </c>
      <c r="S789" t="s">
        <v>954</v>
      </c>
      <c r="T789" t="s">
        <v>1009</v>
      </c>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s="9">
        <v>203</v>
      </c>
      <c r="Q790" t="s">
        <v>937</v>
      </c>
      <c r="R790" t="s">
        <v>999</v>
      </c>
      <c r="S790" t="s">
        <v>954</v>
      </c>
      <c r="T790" t="s">
        <v>954</v>
      </c>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s="9">
        <v>1015</v>
      </c>
      <c r="Q791" t="s">
        <v>938</v>
      </c>
      <c r="R791" t="s">
        <v>973</v>
      </c>
      <c r="S791" t="s">
        <v>954</v>
      </c>
      <c r="T791" t="s">
        <v>1007</v>
      </c>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s="9">
        <v>781</v>
      </c>
      <c r="Q792" t="s">
        <v>940</v>
      </c>
      <c r="R792" t="s">
        <v>1018</v>
      </c>
      <c r="S792" t="s">
        <v>954</v>
      </c>
      <c r="T792" t="s">
        <v>963</v>
      </c>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s="9">
        <v>4330</v>
      </c>
      <c r="Q793" t="s">
        <v>936</v>
      </c>
      <c r="R793" t="s">
        <v>956</v>
      </c>
      <c r="S793" t="s">
        <v>954</v>
      </c>
      <c r="T793" t="s">
        <v>958</v>
      </c>
    </row>
    <row r="794" spans="1:20"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s="9">
        <v>1605</v>
      </c>
      <c r="Q794" t="s">
        <v>941</v>
      </c>
      <c r="R794" t="s">
        <v>958</v>
      </c>
      <c r="S794" t="s">
        <v>954</v>
      </c>
      <c r="T794" t="s">
        <v>954</v>
      </c>
    </row>
    <row r="795" spans="1:20"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s="9">
        <v>1686</v>
      </c>
      <c r="Q795" t="s">
        <v>938</v>
      </c>
      <c r="R795" t="s">
        <v>1010</v>
      </c>
      <c r="S795" t="s">
        <v>954</v>
      </c>
      <c r="T795" t="s">
        <v>1012</v>
      </c>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s="9">
        <v>2888</v>
      </c>
      <c r="Q796" t="s">
        <v>938</v>
      </c>
      <c r="R796" t="s">
        <v>1018</v>
      </c>
      <c r="S796" t="s">
        <v>954</v>
      </c>
      <c r="T796" t="s">
        <v>1007</v>
      </c>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s="9">
        <v>259</v>
      </c>
      <c r="Q797" t="s">
        <v>939</v>
      </c>
      <c r="R797" t="s">
        <v>1016</v>
      </c>
      <c r="S797" t="s">
        <v>954</v>
      </c>
      <c r="T797" t="s">
        <v>1001</v>
      </c>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s="9">
        <v>1915</v>
      </c>
      <c r="Q798" t="s">
        <v>936</v>
      </c>
      <c r="R798" t="s">
        <v>989</v>
      </c>
      <c r="S798" t="s">
        <v>954</v>
      </c>
      <c r="T798" t="s">
        <v>990</v>
      </c>
    </row>
    <row r="799" spans="1:20"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s="9">
        <v>518</v>
      </c>
      <c r="Q799" t="s">
        <v>939</v>
      </c>
      <c r="R799" t="s">
        <v>969</v>
      </c>
      <c r="S799" t="s">
        <v>954</v>
      </c>
      <c r="T799" t="s">
        <v>1003</v>
      </c>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s="9">
        <v>535</v>
      </c>
      <c r="Q800" t="s">
        <v>936</v>
      </c>
      <c r="R800" t="s">
        <v>976</v>
      </c>
      <c r="S800" t="s">
        <v>954</v>
      </c>
      <c r="T800" t="s">
        <v>953</v>
      </c>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s="9">
        <v>2166</v>
      </c>
      <c r="Q801" t="s">
        <v>939</v>
      </c>
      <c r="R801" t="s">
        <v>958</v>
      </c>
      <c r="S801" t="s">
        <v>954</v>
      </c>
      <c r="T801" t="s">
        <v>1012</v>
      </c>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s="9">
        <v>1582</v>
      </c>
      <c r="Q802" t="s">
        <v>938</v>
      </c>
      <c r="R802" t="s">
        <v>956</v>
      </c>
      <c r="S802" t="s">
        <v>954</v>
      </c>
      <c r="T802" t="s">
        <v>1008</v>
      </c>
    </row>
    <row r="803" spans="1:20"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s="9">
        <v>535</v>
      </c>
      <c r="Q803" t="s">
        <v>939</v>
      </c>
      <c r="R803" t="s">
        <v>969</v>
      </c>
      <c r="S803" t="s">
        <v>954</v>
      </c>
      <c r="T803" t="s">
        <v>997</v>
      </c>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s="9">
        <v>7660</v>
      </c>
      <c r="Q804" t="s">
        <v>942</v>
      </c>
      <c r="R804" t="s">
        <v>969</v>
      </c>
      <c r="S804" t="s">
        <v>954</v>
      </c>
      <c r="T804" t="s">
        <v>978</v>
      </c>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s="9">
        <v>518</v>
      </c>
      <c r="Q805" t="s">
        <v>937</v>
      </c>
      <c r="R805" t="s">
        <v>974</v>
      </c>
      <c r="S805" t="s">
        <v>954</v>
      </c>
      <c r="T805" t="s">
        <v>984</v>
      </c>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s="9">
        <v>2598</v>
      </c>
      <c r="Q806" t="s">
        <v>939</v>
      </c>
      <c r="R806" t="s">
        <v>953</v>
      </c>
      <c r="S806" t="s">
        <v>954</v>
      </c>
      <c r="T806" t="s">
        <v>980</v>
      </c>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s="9">
        <v>3584</v>
      </c>
      <c r="Q807" t="s">
        <v>937</v>
      </c>
      <c r="R807" t="s">
        <v>987</v>
      </c>
      <c r="S807" t="s">
        <v>954</v>
      </c>
      <c r="T807" t="s">
        <v>978</v>
      </c>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s="9">
        <v>2343</v>
      </c>
      <c r="Q808" t="s">
        <v>939</v>
      </c>
      <c r="R808" t="s">
        <v>960</v>
      </c>
      <c r="S808" t="s">
        <v>954</v>
      </c>
      <c r="T808" t="s">
        <v>988</v>
      </c>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s="9">
        <v>2343</v>
      </c>
      <c r="Q809" t="s">
        <v>937</v>
      </c>
      <c r="R809" t="s">
        <v>974</v>
      </c>
      <c r="S809" t="s">
        <v>954</v>
      </c>
      <c r="T809" t="s">
        <v>982</v>
      </c>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s="9">
        <v>535</v>
      </c>
      <c r="Q810" t="s">
        <v>941</v>
      </c>
      <c r="R810" t="s">
        <v>958</v>
      </c>
      <c r="S810" t="s">
        <v>954</v>
      </c>
      <c r="T810" t="s">
        <v>978</v>
      </c>
    </row>
    <row r="811" spans="1:20"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s="9">
        <v>2166</v>
      </c>
      <c r="Q811" t="s">
        <v>938</v>
      </c>
      <c r="R811" t="s">
        <v>962</v>
      </c>
      <c r="S811" t="s">
        <v>954</v>
      </c>
      <c r="T811" t="s">
        <v>982</v>
      </c>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s="9">
        <v>535</v>
      </c>
      <c r="Q812" t="s">
        <v>939</v>
      </c>
      <c r="R812" t="s">
        <v>1011</v>
      </c>
      <c r="S812" t="s">
        <v>954</v>
      </c>
      <c r="T812" t="s">
        <v>976</v>
      </c>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s="9">
        <v>9575</v>
      </c>
      <c r="Q813" t="s">
        <v>936</v>
      </c>
      <c r="R813" t="s">
        <v>971</v>
      </c>
      <c r="S813" t="s">
        <v>954</v>
      </c>
      <c r="T813" t="s">
        <v>998</v>
      </c>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s="9">
        <v>2166</v>
      </c>
      <c r="Q814" t="s">
        <v>939</v>
      </c>
      <c r="R814" t="s">
        <v>1016</v>
      </c>
      <c r="S814" t="s">
        <v>954</v>
      </c>
      <c r="T814" t="s">
        <v>972</v>
      </c>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s="9">
        <v>9575</v>
      </c>
      <c r="Q815" t="s">
        <v>938</v>
      </c>
      <c r="R815" t="s">
        <v>1016</v>
      </c>
      <c r="S815" t="s">
        <v>954</v>
      </c>
      <c r="T815" t="s">
        <v>991</v>
      </c>
    </row>
    <row r="816" spans="1:20"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s="9">
        <v>5745</v>
      </c>
      <c r="Q816" t="s">
        <v>941</v>
      </c>
      <c r="R816" t="s">
        <v>1010</v>
      </c>
      <c r="S816" t="s">
        <v>954</v>
      </c>
      <c r="T816" t="s">
        <v>965</v>
      </c>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s="9">
        <v>2675</v>
      </c>
      <c r="Q817" t="s">
        <v>942</v>
      </c>
      <c r="R817" t="s">
        <v>962</v>
      </c>
      <c r="S817" t="s">
        <v>954</v>
      </c>
      <c r="T817" t="s">
        <v>975</v>
      </c>
    </row>
    <row r="818" spans="1:20"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s="9">
        <v>722</v>
      </c>
      <c r="Q818" t="s">
        <v>941</v>
      </c>
      <c r="R818" t="s">
        <v>961</v>
      </c>
      <c r="S818" t="s">
        <v>954</v>
      </c>
      <c r="T818" t="s">
        <v>956</v>
      </c>
    </row>
    <row r="819" spans="1:20"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s="9">
        <v>259</v>
      </c>
      <c r="Q819" t="s">
        <v>942</v>
      </c>
      <c r="R819" t="s">
        <v>969</v>
      </c>
      <c r="S819" t="s">
        <v>954</v>
      </c>
      <c r="T819" t="s">
        <v>998</v>
      </c>
    </row>
    <row r="820" spans="1:20"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s="9">
        <v>3124</v>
      </c>
      <c r="Q820" t="s">
        <v>940</v>
      </c>
      <c r="R820" t="s">
        <v>973</v>
      </c>
      <c r="S820" t="s">
        <v>954</v>
      </c>
      <c r="T820" t="s">
        <v>990</v>
      </c>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s="9">
        <v>2140</v>
      </c>
      <c r="Q821" t="s">
        <v>938</v>
      </c>
      <c r="R821" t="s">
        <v>960</v>
      </c>
      <c r="S821" t="s">
        <v>954</v>
      </c>
      <c r="T821" t="s">
        <v>954</v>
      </c>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s="9">
        <v>1562</v>
      </c>
      <c r="Q822" t="s">
        <v>939</v>
      </c>
      <c r="R822" t="s">
        <v>966</v>
      </c>
      <c r="S822" t="s">
        <v>954</v>
      </c>
      <c r="T822" t="s">
        <v>971</v>
      </c>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s="9">
        <v>1444</v>
      </c>
      <c r="Q823" t="s">
        <v>942</v>
      </c>
      <c r="R823" t="s">
        <v>960</v>
      </c>
      <c r="S823" t="s">
        <v>954</v>
      </c>
      <c r="T823" t="s">
        <v>975</v>
      </c>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s="9">
        <v>7168</v>
      </c>
      <c r="Q824" t="s">
        <v>942</v>
      </c>
      <c r="R824" t="s">
        <v>964</v>
      </c>
      <c r="S824" t="s">
        <v>954</v>
      </c>
      <c r="T824" t="s">
        <v>970</v>
      </c>
    </row>
    <row r="825" spans="1:20"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s="9">
        <v>4746</v>
      </c>
      <c r="Q825" t="s">
        <v>939</v>
      </c>
      <c r="R825" t="s">
        <v>994</v>
      </c>
      <c r="S825" t="s">
        <v>954</v>
      </c>
      <c r="T825" t="s">
        <v>961</v>
      </c>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s="9">
        <v>535</v>
      </c>
      <c r="Q826" t="s">
        <v>938</v>
      </c>
      <c r="R826" t="s">
        <v>966</v>
      </c>
      <c r="S826" t="s">
        <v>954</v>
      </c>
      <c r="T826" t="s">
        <v>1004</v>
      </c>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s="9">
        <v>2810</v>
      </c>
      <c r="Q827" t="s">
        <v>936</v>
      </c>
      <c r="R827" t="s">
        <v>961</v>
      </c>
      <c r="S827" t="s">
        <v>954</v>
      </c>
      <c r="T827" t="s">
        <v>976</v>
      </c>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s="9">
        <v>1070</v>
      </c>
      <c r="Q828" t="s">
        <v>937</v>
      </c>
      <c r="R828" t="s">
        <v>956</v>
      </c>
      <c r="S828" t="s">
        <v>954</v>
      </c>
      <c r="T828" t="s">
        <v>1014</v>
      </c>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s="9">
        <v>2598</v>
      </c>
      <c r="Q829" t="s">
        <v>939</v>
      </c>
      <c r="R829" t="s">
        <v>999</v>
      </c>
      <c r="S829" t="s">
        <v>954</v>
      </c>
      <c r="T829" t="s">
        <v>970</v>
      </c>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s="9">
        <v>2248</v>
      </c>
      <c r="Q830" t="s">
        <v>938</v>
      </c>
      <c r="R830" t="s">
        <v>986</v>
      </c>
      <c r="S830" t="s">
        <v>954</v>
      </c>
      <c r="T830" t="s">
        <v>1015</v>
      </c>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s="9">
        <v>4746</v>
      </c>
      <c r="Q831" t="s">
        <v>937</v>
      </c>
      <c r="R831" t="s">
        <v>1010</v>
      </c>
      <c r="S831" t="s">
        <v>954</v>
      </c>
      <c r="T831" t="s">
        <v>991</v>
      </c>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s="9">
        <v>5376</v>
      </c>
      <c r="Q832" t="s">
        <v>936</v>
      </c>
      <c r="R832" t="s">
        <v>989</v>
      </c>
      <c r="S832" t="s">
        <v>954</v>
      </c>
      <c r="T832" t="s">
        <v>977</v>
      </c>
    </row>
    <row r="833" spans="1:20"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s="9">
        <v>4330</v>
      </c>
      <c r="Q833" t="s">
        <v>941</v>
      </c>
      <c r="R833" t="s">
        <v>974</v>
      </c>
      <c r="S833" t="s">
        <v>954</v>
      </c>
      <c r="T833" t="s">
        <v>957</v>
      </c>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s="9">
        <v>2675</v>
      </c>
      <c r="Q834" t="s">
        <v>940</v>
      </c>
      <c r="R834" t="s">
        <v>1011</v>
      </c>
      <c r="S834" t="s">
        <v>954</v>
      </c>
      <c r="T834" t="s">
        <v>970</v>
      </c>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s="9">
        <v>2888</v>
      </c>
      <c r="Q835" t="s">
        <v>938</v>
      </c>
      <c r="R835" t="s">
        <v>987</v>
      </c>
      <c r="S835" t="s">
        <v>954</v>
      </c>
      <c r="T835" t="s">
        <v>964</v>
      </c>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s="9">
        <v>781</v>
      </c>
      <c r="Q836" t="s">
        <v>941</v>
      </c>
      <c r="R836" t="s">
        <v>966</v>
      </c>
      <c r="S836" t="s">
        <v>954</v>
      </c>
      <c r="T836" t="s">
        <v>993</v>
      </c>
    </row>
    <row r="837" spans="1:20"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s="9">
        <v>2675</v>
      </c>
      <c r="Q837" t="s">
        <v>941</v>
      </c>
      <c r="R837" t="s">
        <v>974</v>
      </c>
      <c r="S837" t="s">
        <v>954</v>
      </c>
      <c r="T837" t="s">
        <v>962</v>
      </c>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s="9">
        <v>8960</v>
      </c>
      <c r="Q838" t="s">
        <v>939</v>
      </c>
      <c r="R838" t="s">
        <v>999</v>
      </c>
      <c r="S838" t="s">
        <v>954</v>
      </c>
      <c r="T838" t="s">
        <v>963</v>
      </c>
    </row>
    <row r="839" spans="1:20"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s="9">
        <v>2675</v>
      </c>
      <c r="Q839" t="s">
        <v>936</v>
      </c>
      <c r="R839" t="s">
        <v>964</v>
      </c>
      <c r="S839" t="s">
        <v>954</v>
      </c>
      <c r="T839" t="s">
        <v>960</v>
      </c>
    </row>
    <row r="840" spans="1:20"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s="9">
        <v>1605</v>
      </c>
      <c r="Q840" t="s">
        <v>939</v>
      </c>
      <c r="R840" t="s">
        <v>958</v>
      </c>
      <c r="S840" t="s">
        <v>954</v>
      </c>
      <c r="T840" t="s">
        <v>1021</v>
      </c>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s="9">
        <v>1605</v>
      </c>
      <c r="Q841" t="s">
        <v>938</v>
      </c>
      <c r="R841" t="s">
        <v>986</v>
      </c>
      <c r="S841" t="s">
        <v>954</v>
      </c>
      <c r="T841" t="s">
        <v>958</v>
      </c>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s="9">
        <v>9575</v>
      </c>
      <c r="Q842" t="s">
        <v>937</v>
      </c>
      <c r="R842" t="s">
        <v>954</v>
      </c>
      <c r="S842" t="s">
        <v>954</v>
      </c>
      <c r="T842" t="s">
        <v>956</v>
      </c>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s="9">
        <v>7168</v>
      </c>
      <c r="Q843" t="s">
        <v>942</v>
      </c>
      <c r="R843" t="s">
        <v>981</v>
      </c>
      <c r="S843" t="s">
        <v>954</v>
      </c>
      <c r="T843" t="s">
        <v>1015</v>
      </c>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s="9">
        <v>3584</v>
      </c>
      <c r="Q844" t="s">
        <v>937</v>
      </c>
      <c r="R844" t="s">
        <v>987</v>
      </c>
      <c r="S844" t="s">
        <v>954</v>
      </c>
      <c r="T844" t="s">
        <v>979</v>
      </c>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s="9">
        <v>9575</v>
      </c>
      <c r="Q845" t="s">
        <v>941</v>
      </c>
      <c r="R845" t="s">
        <v>954</v>
      </c>
      <c r="S845" t="s">
        <v>954</v>
      </c>
      <c r="T845" t="s">
        <v>954</v>
      </c>
    </row>
    <row r="846" spans="1:20"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s="9">
        <v>7910</v>
      </c>
      <c r="Q846" t="s">
        <v>941</v>
      </c>
      <c r="R846" t="s">
        <v>973</v>
      </c>
      <c r="S846" t="s">
        <v>954</v>
      </c>
      <c r="T846" t="s">
        <v>961</v>
      </c>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s="9">
        <v>1915</v>
      </c>
      <c r="Q847" t="s">
        <v>941</v>
      </c>
      <c r="R847" t="s">
        <v>953</v>
      </c>
      <c r="S847" t="s">
        <v>954</v>
      </c>
      <c r="T847" t="s">
        <v>1019</v>
      </c>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s="9">
        <v>812</v>
      </c>
      <c r="Q848" t="s">
        <v>939</v>
      </c>
      <c r="R848" t="s">
        <v>953</v>
      </c>
      <c r="S848" t="s">
        <v>954</v>
      </c>
      <c r="T848" t="s">
        <v>957</v>
      </c>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s="9">
        <v>4746</v>
      </c>
      <c r="Q849" t="s">
        <v>938</v>
      </c>
      <c r="R849" t="s">
        <v>1018</v>
      </c>
      <c r="S849" t="s">
        <v>954</v>
      </c>
      <c r="T849" t="s">
        <v>1005</v>
      </c>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s="9">
        <v>722</v>
      </c>
      <c r="Q850" t="s">
        <v>942</v>
      </c>
      <c r="R850" t="s">
        <v>969</v>
      </c>
      <c r="S850" t="s">
        <v>954</v>
      </c>
      <c r="T850" t="s">
        <v>993</v>
      </c>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s="9">
        <v>1915</v>
      </c>
      <c r="Q851" t="s">
        <v>940</v>
      </c>
      <c r="R851" t="s">
        <v>953</v>
      </c>
      <c r="S851" t="s">
        <v>954</v>
      </c>
      <c r="T851" t="s">
        <v>954</v>
      </c>
    </row>
    <row r="852" spans="1:20"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s="9">
        <v>6328</v>
      </c>
      <c r="Q852" t="s">
        <v>937</v>
      </c>
      <c r="R852" t="s">
        <v>971</v>
      </c>
      <c r="S852" t="s">
        <v>954</v>
      </c>
      <c r="T852" t="s">
        <v>982</v>
      </c>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s="9">
        <v>3124</v>
      </c>
      <c r="Q853" t="s">
        <v>938</v>
      </c>
      <c r="R853" t="s">
        <v>1011</v>
      </c>
      <c r="S853" t="s">
        <v>954</v>
      </c>
      <c r="T853" t="s">
        <v>1017</v>
      </c>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s="9">
        <v>1562</v>
      </c>
      <c r="Q854" t="s">
        <v>939</v>
      </c>
      <c r="R854" t="s">
        <v>954</v>
      </c>
      <c r="S854" t="s">
        <v>954</v>
      </c>
      <c r="T854" t="s">
        <v>995</v>
      </c>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s="9">
        <v>1686</v>
      </c>
      <c r="Q855" t="s">
        <v>938</v>
      </c>
      <c r="R855" t="s">
        <v>953</v>
      </c>
      <c r="S855" t="s">
        <v>954</v>
      </c>
      <c r="T855" t="s">
        <v>953</v>
      </c>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s="9">
        <v>2140</v>
      </c>
      <c r="Q856" t="s">
        <v>936</v>
      </c>
      <c r="R856" t="s">
        <v>989</v>
      </c>
      <c r="S856" t="s">
        <v>954</v>
      </c>
      <c r="T856" t="s">
        <v>955</v>
      </c>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s="9">
        <v>7168</v>
      </c>
      <c r="Q857" t="s">
        <v>942</v>
      </c>
      <c r="R857" t="s">
        <v>994</v>
      </c>
      <c r="S857" t="s">
        <v>954</v>
      </c>
      <c r="T857" t="s">
        <v>972</v>
      </c>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s="9">
        <v>3164</v>
      </c>
      <c r="Q858" t="s">
        <v>942</v>
      </c>
      <c r="R858" t="s">
        <v>989</v>
      </c>
      <c r="S858" t="s">
        <v>954</v>
      </c>
      <c r="T858" t="s">
        <v>984</v>
      </c>
    </row>
    <row r="859" spans="1:20"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s="9">
        <v>6870</v>
      </c>
      <c r="Q859" t="s">
        <v>938</v>
      </c>
      <c r="R859" t="s">
        <v>953</v>
      </c>
      <c r="S859" t="s">
        <v>954</v>
      </c>
      <c r="T859" t="s">
        <v>1000</v>
      </c>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s="9">
        <v>756</v>
      </c>
      <c r="Q860" t="s">
        <v>936</v>
      </c>
      <c r="R860" t="s">
        <v>999</v>
      </c>
      <c r="S860" t="s">
        <v>954</v>
      </c>
      <c r="T860" t="s">
        <v>1006</v>
      </c>
    </row>
    <row r="861" spans="1:20"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s="9">
        <v>2016</v>
      </c>
      <c r="Q861" t="s">
        <v>938</v>
      </c>
      <c r="R861" t="s">
        <v>986</v>
      </c>
      <c r="S861" t="s">
        <v>954</v>
      </c>
      <c r="T861" t="s">
        <v>1020</v>
      </c>
    </row>
    <row r="862" spans="1:20"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s="9">
        <v>2688</v>
      </c>
      <c r="Q862" t="s">
        <v>936</v>
      </c>
      <c r="R862" t="s">
        <v>953</v>
      </c>
      <c r="S862" t="s">
        <v>954</v>
      </c>
      <c r="T862" t="s">
        <v>972</v>
      </c>
    </row>
    <row r="863" spans="1:20"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s="9">
        <v>3798</v>
      </c>
      <c r="Q863" t="s">
        <v>939</v>
      </c>
      <c r="R863" t="s">
        <v>960</v>
      </c>
      <c r="S863" t="s">
        <v>954</v>
      </c>
      <c r="T863" t="s">
        <v>1018</v>
      </c>
    </row>
    <row r="864" spans="1:20"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s="9">
        <v>1899</v>
      </c>
      <c r="Q864" t="s">
        <v>942</v>
      </c>
      <c r="R864" t="s">
        <v>1016</v>
      </c>
      <c r="S864" t="s">
        <v>954</v>
      </c>
      <c r="T864" t="s">
        <v>963</v>
      </c>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s="9">
        <v>4392</v>
      </c>
      <c r="Q865" t="s">
        <v>939</v>
      </c>
      <c r="R865" t="s">
        <v>976</v>
      </c>
      <c r="S865" t="s">
        <v>954</v>
      </c>
      <c r="T865" t="s">
        <v>1018</v>
      </c>
    </row>
    <row r="866" spans="1:20"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s="9">
        <v>4392</v>
      </c>
      <c r="Q866" t="s">
        <v>938</v>
      </c>
      <c r="R866" t="s">
        <v>1011</v>
      </c>
      <c r="S866" t="s">
        <v>954</v>
      </c>
      <c r="T866" t="s">
        <v>1020</v>
      </c>
    </row>
    <row r="867" spans="1:20"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s="9">
        <v>2253</v>
      </c>
      <c r="Q867" t="s">
        <v>938</v>
      </c>
      <c r="R867" t="s">
        <v>976</v>
      </c>
      <c r="S867" t="s">
        <v>954</v>
      </c>
      <c r="T867" t="s">
        <v>959</v>
      </c>
    </row>
    <row r="868" spans="1:20"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s="9">
        <v>751</v>
      </c>
      <c r="Q868" t="s">
        <v>942</v>
      </c>
      <c r="R868" t="s">
        <v>1011</v>
      </c>
      <c r="S868" t="s">
        <v>954</v>
      </c>
      <c r="T868" t="s">
        <v>1012</v>
      </c>
    </row>
    <row r="869" spans="1:20"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s="9">
        <v>1202</v>
      </c>
      <c r="Q869" t="s">
        <v>940</v>
      </c>
      <c r="R869" t="s">
        <v>966</v>
      </c>
      <c r="S869" t="s">
        <v>954</v>
      </c>
      <c r="T869" t="s">
        <v>998</v>
      </c>
    </row>
    <row r="870" spans="1:20"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s="9">
        <v>4944</v>
      </c>
      <c r="Q870" t="s">
        <v>942</v>
      </c>
      <c r="R870" t="s">
        <v>953</v>
      </c>
      <c r="S870" t="s">
        <v>954</v>
      </c>
      <c r="T870" t="s">
        <v>970</v>
      </c>
    </row>
    <row r="871" spans="1:20"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s="9">
        <v>2472</v>
      </c>
      <c r="Q871" t="s">
        <v>938</v>
      </c>
      <c r="R871" t="s">
        <v>962</v>
      </c>
      <c r="S871" t="s">
        <v>954</v>
      </c>
      <c r="T871" t="s">
        <v>1008</v>
      </c>
    </row>
    <row r="872" spans="1:20"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s="9">
        <v>4050</v>
      </c>
      <c r="Q872" t="s">
        <v>938</v>
      </c>
      <c r="R872" t="s">
        <v>958</v>
      </c>
      <c r="S872" t="s">
        <v>954</v>
      </c>
      <c r="T872" t="s">
        <v>983</v>
      </c>
    </row>
    <row r="873" spans="1:20"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s="9">
        <v>3846</v>
      </c>
      <c r="Q873" t="s">
        <v>942</v>
      </c>
      <c r="R873" t="s">
        <v>987</v>
      </c>
      <c r="S873" t="s">
        <v>954</v>
      </c>
      <c r="T873" t="s">
        <v>978</v>
      </c>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s="9">
        <v>5952</v>
      </c>
      <c r="Q874" t="s">
        <v>938</v>
      </c>
      <c r="R874" t="s">
        <v>976</v>
      </c>
      <c r="S874" t="s">
        <v>954</v>
      </c>
      <c r="T874" t="s">
        <v>1004</v>
      </c>
    </row>
    <row r="875" spans="1:20"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s="9">
        <v>252</v>
      </c>
      <c r="Q875" t="s">
        <v>940</v>
      </c>
      <c r="R875" t="s">
        <v>1018</v>
      </c>
      <c r="S875" t="s">
        <v>954</v>
      </c>
      <c r="T875" t="s">
        <v>1005</v>
      </c>
    </row>
    <row r="876" spans="1:20"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s="9">
        <v>756</v>
      </c>
      <c r="Q876" t="s">
        <v>937</v>
      </c>
      <c r="R876" t="s">
        <v>958</v>
      </c>
      <c r="S876" t="s">
        <v>954</v>
      </c>
      <c r="T876" t="s">
        <v>959</v>
      </c>
    </row>
    <row r="877" spans="1:20"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s="9">
        <v>810</v>
      </c>
      <c r="Q877" t="s">
        <v>940</v>
      </c>
      <c r="R877" t="s">
        <v>960</v>
      </c>
      <c r="S877" t="s">
        <v>954</v>
      </c>
      <c r="T877" t="s">
        <v>977</v>
      </c>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s="9">
        <v>5496</v>
      </c>
      <c r="Q878" t="s">
        <v>938</v>
      </c>
      <c r="R878" t="s">
        <v>981</v>
      </c>
      <c r="S878" t="s">
        <v>954</v>
      </c>
      <c r="T878" t="s">
        <v>967</v>
      </c>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s="9">
        <v>1502</v>
      </c>
      <c r="Q879" t="s">
        <v>937</v>
      </c>
      <c r="R879" t="s">
        <v>976</v>
      </c>
      <c r="S879" t="s">
        <v>954</v>
      </c>
      <c r="T879" t="s">
        <v>963</v>
      </c>
    </row>
    <row r="880" spans="1:20"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s="9">
        <v>1272</v>
      </c>
      <c r="Q880" t="s">
        <v>941</v>
      </c>
      <c r="R880" t="s">
        <v>961</v>
      </c>
      <c r="S880" t="s">
        <v>954</v>
      </c>
      <c r="T880" t="s">
        <v>1019</v>
      </c>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s="9">
        <v>4944</v>
      </c>
      <c r="Q881" t="s">
        <v>942</v>
      </c>
      <c r="R881" t="s">
        <v>1016</v>
      </c>
      <c r="S881" t="s">
        <v>954</v>
      </c>
      <c r="T881" t="s">
        <v>1022</v>
      </c>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s="9">
        <v>2196</v>
      </c>
      <c r="Q882" t="s">
        <v>940</v>
      </c>
      <c r="R882" t="s">
        <v>966</v>
      </c>
      <c r="S882" t="s">
        <v>954</v>
      </c>
      <c r="T882" t="s">
        <v>962</v>
      </c>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s="9">
        <v>3294</v>
      </c>
      <c r="Q883" t="s">
        <v>940</v>
      </c>
      <c r="R883" t="s">
        <v>958</v>
      </c>
      <c r="S883" t="s">
        <v>954</v>
      </c>
      <c r="T883" t="s">
        <v>996</v>
      </c>
    </row>
    <row r="884" spans="1:20"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s="9">
        <v>3708</v>
      </c>
      <c r="Q884" t="s">
        <v>938</v>
      </c>
      <c r="R884" t="s">
        <v>956</v>
      </c>
      <c r="S884" t="s">
        <v>954</v>
      </c>
      <c r="T884" t="s">
        <v>997</v>
      </c>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s="9">
        <v>810</v>
      </c>
      <c r="Q885" t="s">
        <v>941</v>
      </c>
      <c r="R885" t="s">
        <v>1011</v>
      </c>
      <c r="S885" t="s">
        <v>954</v>
      </c>
      <c r="T885" t="s">
        <v>1001</v>
      </c>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s="9">
        <v>6870</v>
      </c>
      <c r="Q886" t="s">
        <v>940</v>
      </c>
      <c r="R886" t="s">
        <v>986</v>
      </c>
      <c r="S886" t="s">
        <v>954</v>
      </c>
      <c r="T886" t="s">
        <v>979</v>
      </c>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s="9">
        <v>5490</v>
      </c>
      <c r="Q887" t="s">
        <v>941</v>
      </c>
      <c r="R887" t="s">
        <v>969</v>
      </c>
      <c r="S887" t="s">
        <v>954</v>
      </c>
      <c r="T887" t="s">
        <v>961</v>
      </c>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s="9">
        <v>3790</v>
      </c>
      <c r="Q888" t="s">
        <v>942</v>
      </c>
      <c r="R888" t="s">
        <v>986</v>
      </c>
      <c r="S888" t="s">
        <v>954</v>
      </c>
      <c r="T888" t="s">
        <v>964</v>
      </c>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s="9">
        <v>1899</v>
      </c>
      <c r="Q889" t="s">
        <v>939</v>
      </c>
      <c r="R889" t="s">
        <v>974</v>
      </c>
      <c r="S889" t="s">
        <v>954</v>
      </c>
      <c r="T889" t="s">
        <v>983</v>
      </c>
    </row>
    <row r="890" spans="1:20"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s="9">
        <v>1098</v>
      </c>
      <c r="Q890" t="s">
        <v>941</v>
      </c>
      <c r="R890" t="s">
        <v>1018</v>
      </c>
      <c r="S890" t="s">
        <v>954</v>
      </c>
      <c r="T890" t="s">
        <v>1002</v>
      </c>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s="9">
        <v>5490</v>
      </c>
      <c r="Q891" t="s">
        <v>939</v>
      </c>
      <c r="R891" t="s">
        <v>994</v>
      </c>
      <c r="S891" t="s">
        <v>954</v>
      </c>
      <c r="T891" t="s">
        <v>965</v>
      </c>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s="9">
        <v>1394</v>
      </c>
      <c r="Q892" t="s">
        <v>941</v>
      </c>
      <c r="R892" t="s">
        <v>1011</v>
      </c>
      <c r="S892" t="s">
        <v>954</v>
      </c>
      <c r="T892" t="s">
        <v>961</v>
      </c>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s="9">
        <v>4392</v>
      </c>
      <c r="Q893" t="s">
        <v>937</v>
      </c>
      <c r="R893" t="s">
        <v>986</v>
      </c>
      <c r="S893" t="s">
        <v>954</v>
      </c>
      <c r="T893" t="s">
        <v>955</v>
      </c>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s="9">
        <v>3790</v>
      </c>
      <c r="Q894" t="s">
        <v>939</v>
      </c>
      <c r="R894" t="s">
        <v>986</v>
      </c>
      <c r="S894" t="s">
        <v>954</v>
      </c>
      <c r="T894" t="s">
        <v>998</v>
      </c>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s="9">
        <v>672</v>
      </c>
      <c r="Q895" t="s">
        <v>936</v>
      </c>
      <c r="R895" t="s">
        <v>1011</v>
      </c>
      <c r="S895" t="s">
        <v>954</v>
      </c>
      <c r="T895" t="s">
        <v>993</v>
      </c>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s="9">
        <v>2976</v>
      </c>
      <c r="Q896" t="s">
        <v>939</v>
      </c>
      <c r="R896" t="s">
        <v>999</v>
      </c>
      <c r="S896" t="s">
        <v>954</v>
      </c>
      <c r="T896" t="s">
        <v>975</v>
      </c>
    </row>
    <row r="897" spans="1:20"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s="9">
        <v>4464</v>
      </c>
      <c r="Q897" t="s">
        <v>942</v>
      </c>
      <c r="R897" t="s">
        <v>969</v>
      </c>
      <c r="S897" t="s">
        <v>954</v>
      </c>
      <c r="T897" t="s">
        <v>988</v>
      </c>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s="9">
        <v>1236</v>
      </c>
      <c r="Q898" t="s">
        <v>937</v>
      </c>
      <c r="R898" t="s">
        <v>960</v>
      </c>
      <c r="S898" t="s">
        <v>954</v>
      </c>
      <c r="T898" t="s">
        <v>1002</v>
      </c>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s="9">
        <v>4808</v>
      </c>
      <c r="Q899" t="s">
        <v>941</v>
      </c>
      <c r="R899" t="s">
        <v>962</v>
      </c>
      <c r="S899" t="s">
        <v>954</v>
      </c>
      <c r="T899" t="s">
        <v>993</v>
      </c>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s="9">
        <v>1502</v>
      </c>
      <c r="Q900" t="s">
        <v>936</v>
      </c>
      <c r="R900" t="s">
        <v>953</v>
      </c>
      <c r="S900" t="s">
        <v>954</v>
      </c>
      <c r="T900" t="s">
        <v>980</v>
      </c>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s="9">
        <v>1488</v>
      </c>
      <c r="Q901" t="s">
        <v>941</v>
      </c>
      <c r="R901" t="s">
        <v>981</v>
      </c>
      <c r="S901" t="s">
        <v>954</v>
      </c>
      <c r="T901" t="s">
        <v>956</v>
      </c>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s="9">
        <v>3294</v>
      </c>
      <c r="Q902" t="s">
        <v>940</v>
      </c>
      <c r="R902" t="s">
        <v>987</v>
      </c>
      <c r="S902" t="s">
        <v>954</v>
      </c>
      <c r="T902" t="s">
        <v>984</v>
      </c>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s="9">
        <v>3485</v>
      </c>
      <c r="Q903" t="s">
        <v>941</v>
      </c>
      <c r="R903" t="s">
        <v>969</v>
      </c>
      <c r="S903" t="s">
        <v>954</v>
      </c>
      <c r="T903" t="s">
        <v>962</v>
      </c>
    </row>
    <row r="904" spans="1:20"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s="9">
        <v>252</v>
      </c>
      <c r="Q904" t="s">
        <v>937</v>
      </c>
      <c r="R904" t="s">
        <v>969</v>
      </c>
      <c r="S904" t="s">
        <v>954</v>
      </c>
      <c r="T904" t="s">
        <v>953</v>
      </c>
    </row>
    <row r="905" spans="1:20"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s="9">
        <v>1260</v>
      </c>
      <c r="Q905" t="s">
        <v>942</v>
      </c>
      <c r="R905" t="s">
        <v>1018</v>
      </c>
      <c r="S905" t="s">
        <v>954</v>
      </c>
      <c r="T905" t="s">
        <v>988</v>
      </c>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s="9">
        <v>2472</v>
      </c>
      <c r="Q906" t="s">
        <v>939</v>
      </c>
      <c r="R906" t="s">
        <v>986</v>
      </c>
      <c r="S906" t="s">
        <v>954</v>
      </c>
      <c r="T906" t="s">
        <v>998</v>
      </c>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s="9">
        <v>4392</v>
      </c>
      <c r="Q907" t="s">
        <v>940</v>
      </c>
      <c r="R907" t="s">
        <v>999</v>
      </c>
      <c r="S907" t="s">
        <v>954</v>
      </c>
      <c r="T907" t="s">
        <v>996</v>
      </c>
    </row>
    <row r="908" spans="1:20"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s="9">
        <v>3606</v>
      </c>
      <c r="Q908" t="s">
        <v>937</v>
      </c>
      <c r="R908" t="s">
        <v>973</v>
      </c>
      <c r="S908" t="s">
        <v>954</v>
      </c>
      <c r="T908" t="s">
        <v>1000</v>
      </c>
    </row>
    <row r="909" spans="1:20"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s="9">
        <v>3606</v>
      </c>
      <c r="Q909" t="s">
        <v>942</v>
      </c>
      <c r="R909" t="s">
        <v>961</v>
      </c>
      <c r="S909" t="s">
        <v>954</v>
      </c>
      <c r="T909" t="s">
        <v>959</v>
      </c>
    </row>
    <row r="910" spans="1:20"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s="9">
        <v>1236</v>
      </c>
      <c r="Q910" t="s">
        <v>938</v>
      </c>
      <c r="R910" t="s">
        <v>981</v>
      </c>
      <c r="S910" t="s">
        <v>954</v>
      </c>
      <c r="T910" t="s">
        <v>964</v>
      </c>
    </row>
    <row r="911" spans="1:20"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s="9">
        <v>2748</v>
      </c>
      <c r="Q911" t="s">
        <v>936</v>
      </c>
      <c r="R911" t="s">
        <v>1011</v>
      </c>
      <c r="S911" t="s">
        <v>954</v>
      </c>
      <c r="T911" t="s">
        <v>968</v>
      </c>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s="9">
        <v>1272</v>
      </c>
      <c r="Q912" t="s">
        <v>936</v>
      </c>
      <c r="R912" t="s">
        <v>989</v>
      </c>
      <c r="S912" t="s">
        <v>954</v>
      </c>
      <c r="T912" t="s">
        <v>975</v>
      </c>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s="9">
        <v>2688</v>
      </c>
      <c r="Q913" t="s">
        <v>942</v>
      </c>
      <c r="R913" t="s">
        <v>954</v>
      </c>
      <c r="S913" t="s">
        <v>954</v>
      </c>
      <c r="T913" t="s">
        <v>1006</v>
      </c>
    </row>
    <row r="914" spans="1:20"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s="9">
        <v>252</v>
      </c>
      <c r="Q914" t="s">
        <v>938</v>
      </c>
      <c r="R914" t="s">
        <v>994</v>
      </c>
      <c r="S914" t="s">
        <v>954</v>
      </c>
      <c r="T914" t="s">
        <v>1005</v>
      </c>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s="9">
        <v>2016</v>
      </c>
      <c r="Q915" t="s">
        <v>937</v>
      </c>
      <c r="R915" t="s">
        <v>981</v>
      </c>
      <c r="S915" t="s">
        <v>954</v>
      </c>
      <c r="T915" t="s">
        <v>956</v>
      </c>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s="9">
        <v>3755</v>
      </c>
      <c r="Q916" t="s">
        <v>937</v>
      </c>
      <c r="R916" t="s">
        <v>969</v>
      </c>
      <c r="S916" t="s">
        <v>954</v>
      </c>
      <c r="T916" t="s">
        <v>1007</v>
      </c>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s="9">
        <v>2688</v>
      </c>
      <c r="Q917" t="s">
        <v>942</v>
      </c>
      <c r="R917" t="s">
        <v>981</v>
      </c>
      <c r="S917" t="s">
        <v>954</v>
      </c>
      <c r="T917" t="s">
        <v>977</v>
      </c>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s="9">
        <v>1098</v>
      </c>
      <c r="Q918" t="s">
        <v>941</v>
      </c>
      <c r="R918" t="s">
        <v>962</v>
      </c>
      <c r="S918" t="s">
        <v>954</v>
      </c>
      <c r="T918" t="s">
        <v>960</v>
      </c>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s="9">
        <v>2196</v>
      </c>
      <c r="Q919" t="s">
        <v>941</v>
      </c>
      <c r="R919" t="s">
        <v>954</v>
      </c>
      <c r="S919" t="s">
        <v>954</v>
      </c>
      <c r="T919" t="s">
        <v>1012</v>
      </c>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s="9">
        <v>1272</v>
      </c>
      <c r="Q920" t="s">
        <v>939</v>
      </c>
      <c r="R920" t="s">
        <v>1010</v>
      </c>
      <c r="S920" t="s">
        <v>954</v>
      </c>
      <c r="T920" t="s">
        <v>984</v>
      </c>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s="9">
        <v>1516</v>
      </c>
      <c r="Q921" t="s">
        <v>940</v>
      </c>
      <c r="R921" t="s">
        <v>1010</v>
      </c>
      <c r="S921" t="s">
        <v>954</v>
      </c>
      <c r="T921" t="s">
        <v>971</v>
      </c>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s="9">
        <v>3846</v>
      </c>
      <c r="Q922" t="s">
        <v>940</v>
      </c>
      <c r="R922" t="s">
        <v>999</v>
      </c>
      <c r="S922" t="s">
        <v>954</v>
      </c>
      <c r="T922" t="s">
        <v>973</v>
      </c>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s="9">
        <v>3294</v>
      </c>
      <c r="Q923" t="s">
        <v>940</v>
      </c>
      <c r="R923" t="s">
        <v>969</v>
      </c>
      <c r="S923" t="s">
        <v>954</v>
      </c>
      <c r="T923" t="s">
        <v>984</v>
      </c>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s="9">
        <v>751</v>
      </c>
      <c r="Q924" t="s">
        <v>941</v>
      </c>
      <c r="R924" t="s">
        <v>994</v>
      </c>
      <c r="S924" t="s">
        <v>954</v>
      </c>
      <c r="T924" t="s">
        <v>1014</v>
      </c>
    </row>
    <row r="925" spans="1:20"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s="9">
        <v>1620</v>
      </c>
      <c r="Q925" t="s">
        <v>942</v>
      </c>
      <c r="R925" t="s">
        <v>976</v>
      </c>
      <c r="S925" t="s">
        <v>954</v>
      </c>
      <c r="T925" t="s">
        <v>965</v>
      </c>
    </row>
    <row r="926" spans="1:20"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s="9">
        <v>1516</v>
      </c>
      <c r="Q926" t="s">
        <v>936</v>
      </c>
      <c r="R926" t="s">
        <v>961</v>
      </c>
      <c r="S926" t="s">
        <v>954</v>
      </c>
      <c r="T926" t="s">
        <v>972</v>
      </c>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s="9">
        <v>1202</v>
      </c>
      <c r="Q927" t="s">
        <v>938</v>
      </c>
      <c r="R927" t="s">
        <v>962</v>
      </c>
      <c r="S927" t="s">
        <v>954</v>
      </c>
      <c r="T927" t="s">
        <v>1007</v>
      </c>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s="9">
        <v>6180</v>
      </c>
      <c r="Q928" t="s">
        <v>938</v>
      </c>
      <c r="R928" t="s">
        <v>962</v>
      </c>
      <c r="S928" t="s">
        <v>954</v>
      </c>
      <c r="T928" t="s">
        <v>993</v>
      </c>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s="9">
        <v>2253</v>
      </c>
      <c r="Q929" t="s">
        <v>939</v>
      </c>
      <c r="R929" t="s">
        <v>962</v>
      </c>
      <c r="S929" t="s">
        <v>954</v>
      </c>
      <c r="T929" t="s">
        <v>1021</v>
      </c>
    </row>
    <row r="930" spans="1:20"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s="9">
        <v>3755</v>
      </c>
      <c r="Q930" t="s">
        <v>936</v>
      </c>
      <c r="R930" t="s">
        <v>962</v>
      </c>
      <c r="S930" t="s">
        <v>954</v>
      </c>
      <c r="T930" t="s">
        <v>975</v>
      </c>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s="9">
        <v>3606</v>
      </c>
      <c r="Q931" t="s">
        <v>936</v>
      </c>
      <c r="R931" t="s">
        <v>964</v>
      </c>
      <c r="S931" t="s">
        <v>954</v>
      </c>
      <c r="T931" t="s">
        <v>1008</v>
      </c>
    </row>
    <row r="932" spans="1:20"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s="9">
        <v>2091</v>
      </c>
      <c r="Q932" t="s">
        <v>938</v>
      </c>
      <c r="R932" t="s">
        <v>1018</v>
      </c>
      <c r="S932" t="s">
        <v>954</v>
      </c>
      <c r="T932" t="s">
        <v>973</v>
      </c>
    </row>
    <row r="933" spans="1:20"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s="9">
        <v>6180</v>
      </c>
      <c r="Q933" t="s">
        <v>938</v>
      </c>
      <c r="R933" t="s">
        <v>953</v>
      </c>
      <c r="S933" t="s">
        <v>954</v>
      </c>
      <c r="T933" t="s">
        <v>969</v>
      </c>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s="9">
        <v>3755</v>
      </c>
      <c r="Q934" t="s">
        <v>941</v>
      </c>
      <c r="R934" t="s">
        <v>966</v>
      </c>
      <c r="S934" t="s">
        <v>954</v>
      </c>
      <c r="T934" t="s">
        <v>954</v>
      </c>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s="9">
        <v>1374</v>
      </c>
      <c r="Q935" t="s">
        <v>937</v>
      </c>
      <c r="R935" t="s">
        <v>969</v>
      </c>
      <c r="S935" t="s">
        <v>954</v>
      </c>
      <c r="T935" t="s">
        <v>1007</v>
      </c>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s="9">
        <v>5088</v>
      </c>
      <c r="Q936" t="s">
        <v>937</v>
      </c>
      <c r="R936" t="s">
        <v>954</v>
      </c>
      <c r="S936" t="s">
        <v>954</v>
      </c>
      <c r="T936" t="s">
        <v>1015</v>
      </c>
    </row>
    <row r="937" spans="1:20"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s="9">
        <v>1899</v>
      </c>
      <c r="Q937" t="s">
        <v>937</v>
      </c>
      <c r="R937" t="s">
        <v>1018</v>
      </c>
      <c r="S937" t="s">
        <v>954</v>
      </c>
      <c r="T937" t="s">
        <v>960</v>
      </c>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s="9">
        <v>1923</v>
      </c>
      <c r="Q938" t="s">
        <v>938</v>
      </c>
      <c r="R938" t="s">
        <v>989</v>
      </c>
      <c r="S938" t="s">
        <v>954</v>
      </c>
      <c r="T938" t="s">
        <v>969</v>
      </c>
    </row>
    <row r="939" spans="1:20"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s="9">
        <v>6010</v>
      </c>
      <c r="Q939" t="s">
        <v>939</v>
      </c>
      <c r="R939" t="s">
        <v>1018</v>
      </c>
      <c r="S939" t="s">
        <v>954</v>
      </c>
      <c r="T939" t="s">
        <v>977</v>
      </c>
    </row>
    <row r="940" spans="1:20"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s="9">
        <v>2788</v>
      </c>
      <c r="Q940" t="s">
        <v>936</v>
      </c>
      <c r="R940" t="s">
        <v>958</v>
      </c>
      <c r="S940" t="s">
        <v>954</v>
      </c>
      <c r="T940" t="s">
        <v>983</v>
      </c>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s="9">
        <v>5088</v>
      </c>
      <c r="Q941" t="s">
        <v>940</v>
      </c>
      <c r="R941" t="s">
        <v>961</v>
      </c>
      <c r="S941" t="s">
        <v>954</v>
      </c>
      <c r="T941" t="s">
        <v>982</v>
      </c>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s="9">
        <v>5769</v>
      </c>
      <c r="Q942" t="s">
        <v>936</v>
      </c>
      <c r="R942" t="s">
        <v>964</v>
      </c>
      <c r="S942" t="s">
        <v>954</v>
      </c>
      <c r="T942" t="s">
        <v>987</v>
      </c>
    </row>
    <row r="943" spans="1:20"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s="9">
        <v>2196</v>
      </c>
      <c r="Q943" t="s">
        <v>942</v>
      </c>
      <c r="R943" t="s">
        <v>964</v>
      </c>
      <c r="S943" t="s">
        <v>954</v>
      </c>
      <c r="T943" t="s">
        <v>964</v>
      </c>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s="9">
        <v>1394</v>
      </c>
      <c r="Q944" t="s">
        <v>938</v>
      </c>
      <c r="R944" t="s">
        <v>964</v>
      </c>
      <c r="S944" t="s">
        <v>954</v>
      </c>
      <c r="T944" t="s">
        <v>1000</v>
      </c>
    </row>
    <row r="945" spans="1:20"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s="9">
        <v>756</v>
      </c>
      <c r="Q945" t="s">
        <v>940</v>
      </c>
      <c r="R945" t="s">
        <v>986</v>
      </c>
      <c r="S945" t="s">
        <v>954</v>
      </c>
      <c r="T945" t="s">
        <v>959</v>
      </c>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s="9">
        <v>6010</v>
      </c>
      <c r="Q946" t="s">
        <v>938</v>
      </c>
      <c r="R946" t="s">
        <v>956</v>
      </c>
      <c r="S946" t="s">
        <v>954</v>
      </c>
      <c r="T946" t="s">
        <v>1009</v>
      </c>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s="9">
        <v>4122</v>
      </c>
      <c r="Q947" t="s">
        <v>941</v>
      </c>
      <c r="R947" t="s">
        <v>960</v>
      </c>
      <c r="S947" t="s">
        <v>954</v>
      </c>
      <c r="T947" t="s">
        <v>1012</v>
      </c>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s="9">
        <v>9615</v>
      </c>
      <c r="Q948" t="s">
        <v>936</v>
      </c>
      <c r="R948" t="s">
        <v>1018</v>
      </c>
      <c r="S948" t="s">
        <v>954</v>
      </c>
      <c r="T948" t="s">
        <v>996</v>
      </c>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s="9">
        <v>5952</v>
      </c>
      <c r="Q949" t="s">
        <v>942</v>
      </c>
      <c r="R949" t="s">
        <v>971</v>
      </c>
      <c r="S949" t="s">
        <v>954</v>
      </c>
      <c r="T949" t="s">
        <v>1009</v>
      </c>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s="9">
        <v>1374</v>
      </c>
      <c r="Q950" t="s">
        <v>938</v>
      </c>
      <c r="R950" t="s">
        <v>958</v>
      </c>
      <c r="S950" t="s">
        <v>954</v>
      </c>
      <c r="T950" t="s">
        <v>1013</v>
      </c>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s="9">
        <v>2976</v>
      </c>
      <c r="Q951" t="s">
        <v>937</v>
      </c>
      <c r="R951" t="s">
        <v>958</v>
      </c>
      <c r="S951" t="s">
        <v>954</v>
      </c>
      <c r="T951" t="s">
        <v>1021</v>
      </c>
    </row>
    <row r="952" spans="1:20"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s="9">
        <v>5490</v>
      </c>
      <c r="Q952" t="s">
        <v>942</v>
      </c>
      <c r="R952" t="s">
        <v>986</v>
      </c>
      <c r="S952" t="s">
        <v>954</v>
      </c>
      <c r="T952" t="s">
        <v>1019</v>
      </c>
    </row>
    <row r="953" spans="1:20"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s="9">
        <v>2544</v>
      </c>
      <c r="Q953" t="s">
        <v>942</v>
      </c>
      <c r="R953" t="s">
        <v>987</v>
      </c>
      <c r="S953" t="s">
        <v>954</v>
      </c>
      <c r="T953" t="s">
        <v>953</v>
      </c>
    </row>
    <row r="954" spans="1:20"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s="9">
        <v>1272</v>
      </c>
      <c r="Q954" t="s">
        <v>936</v>
      </c>
      <c r="R954" t="s">
        <v>960</v>
      </c>
      <c r="S954" t="s">
        <v>954</v>
      </c>
      <c r="T954" t="s">
        <v>1004</v>
      </c>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s="9">
        <v>5490</v>
      </c>
      <c r="Q955" t="s">
        <v>939</v>
      </c>
      <c r="R955" t="s">
        <v>976</v>
      </c>
      <c r="S955" t="s">
        <v>954</v>
      </c>
      <c r="T955" t="s">
        <v>975</v>
      </c>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s="9">
        <v>2472</v>
      </c>
      <c r="Q956" t="s">
        <v>936</v>
      </c>
      <c r="R956" t="s">
        <v>953</v>
      </c>
      <c r="S956" t="s">
        <v>954</v>
      </c>
      <c r="T956" t="s">
        <v>1017</v>
      </c>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s="9">
        <v>2196</v>
      </c>
      <c r="Q957" t="s">
        <v>936</v>
      </c>
      <c r="R957" t="s">
        <v>953</v>
      </c>
      <c r="S957" t="s">
        <v>954</v>
      </c>
      <c r="T957" t="s">
        <v>1006</v>
      </c>
    </row>
    <row r="958" spans="1:20"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s="9">
        <v>2748</v>
      </c>
      <c r="Q958" t="s">
        <v>937</v>
      </c>
      <c r="R958" t="s">
        <v>986</v>
      </c>
      <c r="S958" t="s">
        <v>954</v>
      </c>
      <c r="T958" t="s">
        <v>956</v>
      </c>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s="9">
        <v>6180</v>
      </c>
      <c r="Q959" t="s">
        <v>940</v>
      </c>
      <c r="R959" t="s">
        <v>999</v>
      </c>
      <c r="S959" t="s">
        <v>954</v>
      </c>
      <c r="T959" t="s">
        <v>1000</v>
      </c>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s="9">
        <v>6870</v>
      </c>
      <c r="Q960" t="s">
        <v>939</v>
      </c>
      <c r="R960" t="s">
        <v>994</v>
      </c>
      <c r="S960" t="s">
        <v>954</v>
      </c>
      <c r="T960" t="s">
        <v>1003</v>
      </c>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s="9">
        <v>3790</v>
      </c>
      <c r="Q961" t="s">
        <v>942</v>
      </c>
      <c r="R961" t="s">
        <v>1010</v>
      </c>
      <c r="S961" t="s">
        <v>954</v>
      </c>
      <c r="T961" t="s">
        <v>970</v>
      </c>
    </row>
    <row r="962" spans="1:20"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s="9">
        <v>1344</v>
      </c>
      <c r="Q962" t="s">
        <v>940</v>
      </c>
      <c r="R962" t="s">
        <v>962</v>
      </c>
      <c r="S962" t="s">
        <v>954</v>
      </c>
      <c r="T962" t="s">
        <v>987</v>
      </c>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s="9">
        <v>5490</v>
      </c>
      <c r="Q963" t="s">
        <v>940</v>
      </c>
      <c r="R963" t="s">
        <v>1010</v>
      </c>
      <c r="S963" t="s">
        <v>954</v>
      </c>
      <c r="T963" t="s">
        <v>1014</v>
      </c>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s="9">
        <v>9615</v>
      </c>
      <c r="Q964" t="s">
        <v>940</v>
      </c>
      <c r="R964" t="s">
        <v>1011</v>
      </c>
      <c r="S964" t="s">
        <v>954</v>
      </c>
      <c r="T964" t="s">
        <v>983</v>
      </c>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s="9">
        <v>3606</v>
      </c>
      <c r="Q965" t="s">
        <v>940</v>
      </c>
      <c r="R965" t="s">
        <v>989</v>
      </c>
      <c r="S965" t="s">
        <v>954</v>
      </c>
      <c r="T965" t="s">
        <v>959</v>
      </c>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s="9">
        <v>3240</v>
      </c>
      <c r="Q966" t="s">
        <v>937</v>
      </c>
      <c r="R966" t="s">
        <v>974</v>
      </c>
      <c r="S966" t="s">
        <v>954</v>
      </c>
      <c r="T966" t="s">
        <v>990</v>
      </c>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s="9">
        <v>3846</v>
      </c>
      <c r="Q967" t="s">
        <v>937</v>
      </c>
      <c r="R967" t="s">
        <v>1018</v>
      </c>
      <c r="S967" t="s">
        <v>954</v>
      </c>
      <c r="T967" t="s">
        <v>996</v>
      </c>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s="9">
        <v>2544</v>
      </c>
      <c r="Q968" t="s">
        <v>938</v>
      </c>
      <c r="R968" t="s">
        <v>981</v>
      </c>
      <c r="S968" t="s">
        <v>954</v>
      </c>
      <c r="T968" t="s">
        <v>965</v>
      </c>
    </row>
    <row r="969" spans="1:20"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s="9">
        <v>3240</v>
      </c>
      <c r="Q969" t="s">
        <v>938</v>
      </c>
      <c r="R969" t="s">
        <v>1010</v>
      </c>
      <c r="S969" t="s">
        <v>954</v>
      </c>
      <c r="T969" t="s">
        <v>983</v>
      </c>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s="9">
        <v>3755</v>
      </c>
      <c r="Q970" t="s">
        <v>939</v>
      </c>
      <c r="R970" t="s">
        <v>987</v>
      </c>
      <c r="S970" t="s">
        <v>954</v>
      </c>
      <c r="T970" t="s">
        <v>973</v>
      </c>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s="9">
        <v>3846</v>
      </c>
      <c r="Q971" t="s">
        <v>941</v>
      </c>
      <c r="R971" t="s">
        <v>987</v>
      </c>
      <c r="S971" t="s">
        <v>954</v>
      </c>
      <c r="T971" t="s">
        <v>997</v>
      </c>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s="9">
        <v>2430</v>
      </c>
      <c r="Q972" t="s">
        <v>938</v>
      </c>
      <c r="R972" t="s">
        <v>1010</v>
      </c>
      <c r="S972" t="s">
        <v>954</v>
      </c>
      <c r="T972" t="s">
        <v>962</v>
      </c>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s="9">
        <v>3032</v>
      </c>
      <c r="Q973" t="s">
        <v>936</v>
      </c>
      <c r="R973" t="s">
        <v>1010</v>
      </c>
      <c r="S973" t="s">
        <v>954</v>
      </c>
      <c r="T973" t="s">
        <v>956</v>
      </c>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s="9">
        <v>6010</v>
      </c>
      <c r="Q974" t="s">
        <v>938</v>
      </c>
      <c r="R974" t="s">
        <v>976</v>
      </c>
      <c r="S974" t="s">
        <v>954</v>
      </c>
      <c r="T974" t="s">
        <v>968</v>
      </c>
    </row>
    <row r="975" spans="1:20"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s="9">
        <v>756</v>
      </c>
      <c r="Q975" t="s">
        <v>941</v>
      </c>
      <c r="R975" t="s">
        <v>961</v>
      </c>
      <c r="S975" t="s">
        <v>954</v>
      </c>
      <c r="T975" t="s">
        <v>1012</v>
      </c>
    </row>
    <row r="976" spans="1:20"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s="9">
        <v>1516</v>
      </c>
      <c r="Q976" t="s">
        <v>942</v>
      </c>
      <c r="R976" t="s">
        <v>953</v>
      </c>
      <c r="S976" t="s">
        <v>954</v>
      </c>
      <c r="T976" t="s">
        <v>979</v>
      </c>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s="9">
        <v>6360</v>
      </c>
      <c r="Q977" t="s">
        <v>937</v>
      </c>
      <c r="R977" t="s">
        <v>973</v>
      </c>
      <c r="S977" t="s">
        <v>954</v>
      </c>
      <c r="T977" t="s">
        <v>1020</v>
      </c>
    </row>
    <row r="978" spans="1:20"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s="9">
        <v>2748</v>
      </c>
      <c r="Q978" t="s">
        <v>938</v>
      </c>
      <c r="R978" t="s">
        <v>953</v>
      </c>
      <c r="S978" t="s">
        <v>954</v>
      </c>
      <c r="T978" t="s">
        <v>1002</v>
      </c>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s="9">
        <v>1516</v>
      </c>
      <c r="Q979" t="s">
        <v>938</v>
      </c>
      <c r="R979" t="s">
        <v>987</v>
      </c>
      <c r="S979" t="s">
        <v>954</v>
      </c>
      <c r="T979" t="s">
        <v>1020</v>
      </c>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s="9">
        <v>2091</v>
      </c>
      <c r="Q980" t="s">
        <v>940</v>
      </c>
      <c r="R980" t="s">
        <v>1011</v>
      </c>
      <c r="S980" t="s">
        <v>954</v>
      </c>
      <c r="T980" t="s">
        <v>957</v>
      </c>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s="9">
        <v>1488</v>
      </c>
      <c r="Q981" t="s">
        <v>939</v>
      </c>
      <c r="R981" t="s">
        <v>994</v>
      </c>
      <c r="S981" t="s">
        <v>954</v>
      </c>
      <c r="T981" t="s">
        <v>978</v>
      </c>
    </row>
    <row r="982" spans="1:20"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s="9">
        <v>4944</v>
      </c>
      <c r="Q982" t="s">
        <v>936</v>
      </c>
      <c r="R982" t="s">
        <v>958</v>
      </c>
      <c r="S982" t="s">
        <v>954</v>
      </c>
      <c r="T982" t="s">
        <v>1015</v>
      </c>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s="9">
        <v>758</v>
      </c>
      <c r="Q983" t="s">
        <v>937</v>
      </c>
      <c r="R983" t="s">
        <v>1016</v>
      </c>
      <c r="S983" t="s">
        <v>954</v>
      </c>
      <c r="T983" t="s">
        <v>967</v>
      </c>
    </row>
    <row r="984" spans="1:20"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s="9">
        <v>1502</v>
      </c>
      <c r="Q984" t="s">
        <v>937</v>
      </c>
      <c r="R984" t="s">
        <v>964</v>
      </c>
      <c r="S984" t="s">
        <v>954</v>
      </c>
      <c r="T984" t="s">
        <v>972</v>
      </c>
    </row>
    <row r="985" spans="1:20"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s="9">
        <v>6360</v>
      </c>
      <c r="Q985" t="s">
        <v>939</v>
      </c>
      <c r="R985" t="s">
        <v>973</v>
      </c>
      <c r="S985" t="s">
        <v>954</v>
      </c>
      <c r="T985" t="s">
        <v>968</v>
      </c>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s="9">
        <v>2016</v>
      </c>
      <c r="Q986" t="s">
        <v>941</v>
      </c>
      <c r="R986" t="s">
        <v>986</v>
      </c>
      <c r="S986" t="s">
        <v>954</v>
      </c>
      <c r="T986" t="s">
        <v>992</v>
      </c>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s="9">
        <v>4392</v>
      </c>
      <c r="Q987" t="s">
        <v>940</v>
      </c>
      <c r="R987" t="s">
        <v>962</v>
      </c>
      <c r="S987" t="s">
        <v>954</v>
      </c>
      <c r="T987" t="s">
        <v>990</v>
      </c>
    </row>
    <row r="988" spans="1:20"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s="9">
        <v>1098</v>
      </c>
      <c r="Q988" t="s">
        <v>942</v>
      </c>
      <c r="R988" t="s">
        <v>1011</v>
      </c>
      <c r="S988" t="s">
        <v>954</v>
      </c>
      <c r="T988" t="s">
        <v>968</v>
      </c>
    </row>
    <row r="989" spans="1:20"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s="9">
        <v>2430</v>
      </c>
      <c r="Q989" t="s">
        <v>936</v>
      </c>
      <c r="R989" t="s">
        <v>1018</v>
      </c>
      <c r="S989" t="s">
        <v>954</v>
      </c>
      <c r="T989" t="s">
        <v>1004</v>
      </c>
    </row>
    <row r="990" spans="1:20"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s="9">
        <v>7596</v>
      </c>
      <c r="Q990" t="s">
        <v>936</v>
      </c>
      <c r="R990" t="s">
        <v>956</v>
      </c>
      <c r="S990" t="s">
        <v>954</v>
      </c>
      <c r="T990" t="s">
        <v>980</v>
      </c>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s="9">
        <v>1923</v>
      </c>
      <c r="Q991" t="s">
        <v>939</v>
      </c>
      <c r="R991" t="s">
        <v>989</v>
      </c>
      <c r="S991" t="s">
        <v>954</v>
      </c>
      <c r="T991" t="s">
        <v>1012</v>
      </c>
    </row>
    <row r="992" spans="1:20"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s="9">
        <v>1098</v>
      </c>
      <c r="Q992" t="s">
        <v>938</v>
      </c>
      <c r="R992" t="s">
        <v>999</v>
      </c>
      <c r="S992" t="s">
        <v>954</v>
      </c>
      <c r="T992" t="s">
        <v>984</v>
      </c>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s="9">
        <v>1923</v>
      </c>
      <c r="Q993" t="s">
        <v>942</v>
      </c>
      <c r="R993" t="s">
        <v>999</v>
      </c>
      <c r="S993" t="s">
        <v>954</v>
      </c>
      <c r="T993" t="s">
        <v>985</v>
      </c>
    </row>
    <row r="994" spans="1:20"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s="9">
        <v>9495</v>
      </c>
      <c r="Q994" t="s">
        <v>938</v>
      </c>
      <c r="R994" t="s">
        <v>956</v>
      </c>
      <c r="S994" t="s">
        <v>954</v>
      </c>
      <c r="T994" t="s">
        <v>979</v>
      </c>
    </row>
    <row r="995" spans="1:20"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s="9">
        <v>4944</v>
      </c>
      <c r="Q995" t="s">
        <v>942</v>
      </c>
      <c r="R995" t="s">
        <v>974</v>
      </c>
      <c r="S995" t="s">
        <v>954</v>
      </c>
      <c r="T995" t="s">
        <v>1020</v>
      </c>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s="9">
        <v>1502</v>
      </c>
      <c r="Q996" t="s">
        <v>939</v>
      </c>
      <c r="R996" t="s">
        <v>999</v>
      </c>
      <c r="S996" t="s">
        <v>954</v>
      </c>
      <c r="T996" t="s">
        <v>1014</v>
      </c>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s="9">
        <v>3798</v>
      </c>
      <c r="Q997" t="s">
        <v>938</v>
      </c>
      <c r="R997" t="s">
        <v>1010</v>
      </c>
      <c r="S997" t="s">
        <v>954</v>
      </c>
      <c r="T997" t="s">
        <v>963</v>
      </c>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s="9">
        <v>3360</v>
      </c>
      <c r="Q998" t="s">
        <v>942</v>
      </c>
      <c r="R998" t="s">
        <v>969</v>
      </c>
      <c r="S998" t="s">
        <v>954</v>
      </c>
      <c r="T998" t="s">
        <v>983</v>
      </c>
    </row>
    <row r="999" spans="1:20"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s="9">
        <v>1516</v>
      </c>
      <c r="Q999" t="s">
        <v>939</v>
      </c>
      <c r="R999" t="s">
        <v>969</v>
      </c>
      <c r="S999" t="s">
        <v>954</v>
      </c>
      <c r="T999" t="s">
        <v>1021</v>
      </c>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s="9">
        <v>4050</v>
      </c>
      <c r="Q1000" t="s">
        <v>939</v>
      </c>
      <c r="R1000" t="s">
        <v>964</v>
      </c>
      <c r="S1000" t="s">
        <v>954</v>
      </c>
      <c r="T1000" t="s">
        <v>975</v>
      </c>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s="9">
        <v>6010</v>
      </c>
      <c r="Q1001" t="s">
        <v>936</v>
      </c>
      <c r="R1001" t="s">
        <v>994</v>
      </c>
      <c r="S1001" t="s">
        <v>954</v>
      </c>
      <c r="T1001" t="s">
        <v>963</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424B8-AB28-4F61-ACBE-68A6050F65FC}">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3B3F9-A170-4EA1-BC15-294710B77D90}">
  <dimension ref="A1:T42"/>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17.44140625" bestFit="1" customWidth="1"/>
    <col min="10" max="10" width="17.77734375" bestFit="1" customWidth="1"/>
    <col min="11" max="11" width="21.5546875" bestFit="1" customWidth="1"/>
    <col min="12" max="12" width="24.88671875" bestFit="1" customWidth="1"/>
    <col min="13" max="13" width="26.109375" bestFit="1" customWidth="1"/>
    <col min="14" max="14" width="28" bestFit="1" customWidth="1"/>
    <col min="15" max="15" width="19.109375" bestFit="1" customWidth="1"/>
    <col min="16" max="16" width="17.5546875" bestFit="1" customWidth="1"/>
    <col min="17" max="17" width="29.33203125" bestFit="1" customWidth="1"/>
    <col min="18" max="18" width="26.21875" bestFit="1" customWidth="1"/>
    <col min="19" max="19" width="28.33203125" bestFit="1" customWidth="1"/>
    <col min="20" max="20" width="28.44140625" bestFit="1" customWidth="1"/>
  </cols>
  <sheetData>
    <row r="1" spans="1:20" x14ac:dyDescent="0.3">
      <c r="A1" s="11" t="s">
        <v>1048</v>
      </c>
    </row>
    <row r="3" spans="1:20" x14ac:dyDescent="0.3">
      <c r="A3" t="s">
        <v>1028</v>
      </c>
      <c r="B3" t="s">
        <v>1029</v>
      </c>
      <c r="C3" t="s">
        <v>1030</v>
      </c>
      <c r="D3" t="s">
        <v>1031</v>
      </c>
      <c r="E3" t="s">
        <v>1032</v>
      </c>
      <c r="F3" t="s">
        <v>1033</v>
      </c>
      <c r="G3" t="s">
        <v>1034</v>
      </c>
      <c r="H3" t="s">
        <v>1035</v>
      </c>
      <c r="I3" t="s">
        <v>1036</v>
      </c>
      <c r="J3" t="s">
        <v>1037</v>
      </c>
      <c r="K3" t="s">
        <v>1038</v>
      </c>
      <c r="L3" t="s">
        <v>1039</v>
      </c>
      <c r="M3" t="s">
        <v>1040</v>
      </c>
      <c r="N3" t="s">
        <v>1041</v>
      </c>
      <c r="O3" t="s">
        <v>1042</v>
      </c>
      <c r="P3" t="s">
        <v>1043</v>
      </c>
      <c r="Q3" t="s">
        <v>1044</v>
      </c>
      <c r="R3" t="s">
        <v>1045</v>
      </c>
      <c r="S3" t="s">
        <v>1046</v>
      </c>
      <c r="T3" t="s">
        <v>1047</v>
      </c>
    </row>
    <row r="4" spans="1:20" x14ac:dyDescent="0.3">
      <c r="A4">
        <v>149</v>
      </c>
      <c r="B4" t="s">
        <v>61</v>
      </c>
      <c r="C4">
        <v>5</v>
      </c>
      <c r="D4">
        <v>3</v>
      </c>
      <c r="E4" s="2">
        <v>45205</v>
      </c>
      <c r="F4" s="10">
        <v>0.97440972222222222</v>
      </c>
      <c r="G4" s="2">
        <v>45208</v>
      </c>
      <c r="H4" s="10">
        <v>0.83972222222222226</v>
      </c>
      <c r="I4" t="s">
        <v>92</v>
      </c>
      <c r="J4" t="s">
        <v>699</v>
      </c>
      <c r="K4" t="s">
        <v>845</v>
      </c>
      <c r="L4">
        <v>23</v>
      </c>
      <c r="M4">
        <v>3</v>
      </c>
      <c r="N4">
        <v>20</v>
      </c>
      <c r="O4">
        <v>1444</v>
      </c>
      <c r="P4">
        <v>4332</v>
      </c>
      <c r="Q4" t="s">
        <v>938</v>
      </c>
      <c r="R4" t="s">
        <v>971</v>
      </c>
      <c r="S4" t="s">
        <v>954</v>
      </c>
      <c r="T4" t="s">
        <v>963</v>
      </c>
    </row>
    <row r="5" spans="1:20" x14ac:dyDescent="0.3">
      <c r="A5">
        <v>175</v>
      </c>
      <c r="B5" t="s">
        <v>264</v>
      </c>
      <c r="C5">
        <v>31</v>
      </c>
      <c r="D5">
        <v>1</v>
      </c>
      <c r="E5" s="2">
        <v>45212</v>
      </c>
      <c r="F5" s="10">
        <v>5.4016203703703705E-2</v>
      </c>
      <c r="G5" s="2">
        <v>45219</v>
      </c>
      <c r="H5" s="10">
        <v>0.30754629629629632</v>
      </c>
      <c r="I5" t="s">
        <v>826</v>
      </c>
      <c r="J5" t="s">
        <v>699</v>
      </c>
      <c r="K5" t="s">
        <v>845</v>
      </c>
      <c r="L5">
        <v>1</v>
      </c>
      <c r="M5">
        <v>7</v>
      </c>
      <c r="N5">
        <v>7</v>
      </c>
      <c r="O5">
        <v>1804</v>
      </c>
      <c r="P5">
        <v>1804</v>
      </c>
      <c r="Q5" t="s">
        <v>938</v>
      </c>
      <c r="R5" t="s">
        <v>999</v>
      </c>
      <c r="S5" t="s">
        <v>954</v>
      </c>
      <c r="T5" t="s">
        <v>988</v>
      </c>
    </row>
    <row r="6" spans="1:20" x14ac:dyDescent="0.3">
      <c r="A6">
        <v>211</v>
      </c>
      <c r="B6" t="s">
        <v>270</v>
      </c>
      <c r="C6">
        <v>31</v>
      </c>
      <c r="D6">
        <v>5</v>
      </c>
      <c r="E6" s="2">
        <v>45221</v>
      </c>
      <c r="F6" s="10">
        <v>0.76040509259259259</v>
      </c>
      <c r="G6" s="2">
        <v>45228</v>
      </c>
      <c r="H6" s="10">
        <v>0.73614583333333339</v>
      </c>
      <c r="I6" t="s">
        <v>81</v>
      </c>
      <c r="J6" t="s">
        <v>699</v>
      </c>
      <c r="K6" t="s">
        <v>845</v>
      </c>
      <c r="L6">
        <v>18</v>
      </c>
      <c r="M6">
        <v>7</v>
      </c>
      <c r="N6">
        <v>17</v>
      </c>
      <c r="O6">
        <v>1804</v>
      </c>
      <c r="P6">
        <v>9020</v>
      </c>
      <c r="Q6" t="s">
        <v>939</v>
      </c>
      <c r="R6" t="s">
        <v>973</v>
      </c>
      <c r="S6" t="s">
        <v>954</v>
      </c>
      <c r="T6" t="s">
        <v>1019</v>
      </c>
    </row>
    <row r="7" spans="1:20" x14ac:dyDescent="0.3">
      <c r="A7">
        <v>455</v>
      </c>
      <c r="B7" t="s">
        <v>435</v>
      </c>
      <c r="C7">
        <v>1</v>
      </c>
      <c r="D7">
        <v>2</v>
      </c>
      <c r="E7" s="2">
        <v>45219</v>
      </c>
      <c r="F7" s="10">
        <v>0.94016203703703705</v>
      </c>
      <c r="G7" s="2">
        <v>45224</v>
      </c>
      <c r="H7" s="10">
        <v>0.75300925925925921</v>
      </c>
      <c r="I7" t="s">
        <v>662</v>
      </c>
      <c r="J7" t="s">
        <v>699</v>
      </c>
      <c r="K7" t="s">
        <v>845</v>
      </c>
      <c r="L7">
        <v>22</v>
      </c>
      <c r="M7">
        <v>5</v>
      </c>
      <c r="N7">
        <v>18</v>
      </c>
      <c r="O7">
        <v>1935</v>
      </c>
      <c r="P7">
        <v>3870</v>
      </c>
      <c r="Q7" t="s">
        <v>938</v>
      </c>
      <c r="R7" t="s">
        <v>960</v>
      </c>
      <c r="S7" t="s">
        <v>954</v>
      </c>
      <c r="T7" t="s">
        <v>970</v>
      </c>
    </row>
    <row r="8" spans="1:20" x14ac:dyDescent="0.3">
      <c r="A8">
        <v>537</v>
      </c>
      <c r="B8" t="s">
        <v>389</v>
      </c>
      <c r="C8">
        <v>42</v>
      </c>
      <c r="D8">
        <v>3</v>
      </c>
      <c r="E8" s="2">
        <v>45216</v>
      </c>
      <c r="F8" s="10">
        <v>0.26347222222222222</v>
      </c>
      <c r="G8" s="2">
        <v>45224</v>
      </c>
      <c r="H8" s="10">
        <v>0.13134259259259259</v>
      </c>
      <c r="I8" t="s">
        <v>805</v>
      </c>
      <c r="J8" t="s">
        <v>699</v>
      </c>
      <c r="K8" t="s">
        <v>845</v>
      </c>
      <c r="L8">
        <v>6</v>
      </c>
      <c r="M8">
        <v>8</v>
      </c>
      <c r="N8">
        <v>3</v>
      </c>
      <c r="O8">
        <v>1744</v>
      </c>
      <c r="P8">
        <v>5232</v>
      </c>
      <c r="Q8" t="s">
        <v>941</v>
      </c>
      <c r="R8" t="s">
        <v>994</v>
      </c>
      <c r="S8" t="s">
        <v>954</v>
      </c>
      <c r="T8" t="s">
        <v>968</v>
      </c>
    </row>
    <row r="9" spans="1:20" x14ac:dyDescent="0.3">
      <c r="A9">
        <v>732</v>
      </c>
      <c r="B9" t="s">
        <v>524</v>
      </c>
      <c r="C9">
        <v>1</v>
      </c>
      <c r="D9">
        <v>2</v>
      </c>
      <c r="E9" s="2">
        <v>45215</v>
      </c>
      <c r="F9" s="10">
        <v>0.69944444444444442</v>
      </c>
      <c r="G9" s="2">
        <v>45220</v>
      </c>
      <c r="H9" s="10">
        <v>0.7890625</v>
      </c>
      <c r="I9" t="s">
        <v>828</v>
      </c>
      <c r="J9" t="s">
        <v>699</v>
      </c>
      <c r="K9" t="s">
        <v>845</v>
      </c>
      <c r="L9">
        <v>16</v>
      </c>
      <c r="M9">
        <v>5</v>
      </c>
      <c r="N9">
        <v>18</v>
      </c>
      <c r="O9">
        <v>1935</v>
      </c>
      <c r="P9">
        <v>3870</v>
      </c>
      <c r="Q9" t="s">
        <v>940</v>
      </c>
      <c r="R9" t="s">
        <v>961</v>
      </c>
      <c r="S9" t="s">
        <v>954</v>
      </c>
      <c r="T9" t="s">
        <v>954</v>
      </c>
    </row>
    <row r="10" spans="1:20" x14ac:dyDescent="0.3">
      <c r="A10">
        <v>844</v>
      </c>
      <c r="B10" t="s">
        <v>407</v>
      </c>
      <c r="C10">
        <v>51</v>
      </c>
      <c r="D10">
        <v>1</v>
      </c>
      <c r="E10" s="2">
        <v>45208</v>
      </c>
      <c r="F10" s="10">
        <v>0.80063657407407407</v>
      </c>
      <c r="G10" s="2">
        <v>45209</v>
      </c>
      <c r="H10" s="10">
        <v>0.40864583333333332</v>
      </c>
      <c r="I10" t="s">
        <v>368</v>
      </c>
      <c r="J10" t="s">
        <v>699</v>
      </c>
      <c r="K10" t="s">
        <v>845</v>
      </c>
      <c r="L10">
        <v>19</v>
      </c>
      <c r="M10">
        <v>1</v>
      </c>
      <c r="N10">
        <v>9</v>
      </c>
      <c r="O10">
        <v>1084</v>
      </c>
      <c r="P10">
        <v>1084</v>
      </c>
      <c r="Q10" t="s">
        <v>940</v>
      </c>
      <c r="R10" t="s">
        <v>953</v>
      </c>
      <c r="S10" t="s">
        <v>954</v>
      </c>
      <c r="T10" t="s">
        <v>967</v>
      </c>
    </row>
    <row r="11" spans="1:20" x14ac:dyDescent="0.3">
      <c r="A11">
        <v>885</v>
      </c>
      <c r="B11" t="s">
        <v>506</v>
      </c>
      <c r="C11">
        <v>42</v>
      </c>
      <c r="D11">
        <v>2</v>
      </c>
      <c r="E11" s="2">
        <v>45216</v>
      </c>
      <c r="F11" s="10">
        <v>0.82844907407407409</v>
      </c>
      <c r="G11" s="2">
        <v>45220</v>
      </c>
      <c r="H11" s="10">
        <v>0.78206018518518516</v>
      </c>
      <c r="I11" t="s">
        <v>766</v>
      </c>
      <c r="J11" t="s">
        <v>699</v>
      </c>
      <c r="K11" t="s">
        <v>845</v>
      </c>
      <c r="L11">
        <v>19</v>
      </c>
      <c r="M11">
        <v>4</v>
      </c>
      <c r="N11">
        <v>18</v>
      </c>
      <c r="O11">
        <v>1744</v>
      </c>
      <c r="P11">
        <v>3488</v>
      </c>
      <c r="Q11" t="s">
        <v>941</v>
      </c>
      <c r="R11" t="s">
        <v>953</v>
      </c>
      <c r="S11" t="s">
        <v>954</v>
      </c>
      <c r="T11" t="s">
        <v>996</v>
      </c>
    </row>
    <row r="12" spans="1:20" x14ac:dyDescent="0.3">
      <c r="A12">
        <v>932</v>
      </c>
      <c r="B12" t="s">
        <v>240</v>
      </c>
      <c r="C12">
        <v>63</v>
      </c>
      <c r="D12">
        <v>2</v>
      </c>
      <c r="E12" s="2">
        <v>45228</v>
      </c>
      <c r="F12" s="10">
        <v>0.68923611111111116</v>
      </c>
      <c r="G12" s="2">
        <v>45232</v>
      </c>
      <c r="H12" s="10">
        <v>0.92859953703703701</v>
      </c>
      <c r="I12" t="s">
        <v>647</v>
      </c>
      <c r="J12" t="s">
        <v>699</v>
      </c>
      <c r="K12" t="s">
        <v>845</v>
      </c>
      <c r="L12">
        <v>16</v>
      </c>
      <c r="M12">
        <v>4</v>
      </c>
      <c r="N12">
        <v>22</v>
      </c>
      <c r="O12">
        <v>1348</v>
      </c>
      <c r="P12">
        <v>2696</v>
      </c>
      <c r="Q12" t="s">
        <v>939</v>
      </c>
      <c r="R12" t="s">
        <v>961</v>
      </c>
      <c r="S12" t="s">
        <v>954</v>
      </c>
      <c r="T12" t="s">
        <v>978</v>
      </c>
    </row>
    <row r="13" spans="1:20" x14ac:dyDescent="0.3">
      <c r="A13">
        <v>950</v>
      </c>
      <c r="B13" t="s">
        <v>96</v>
      </c>
      <c r="C13">
        <v>39</v>
      </c>
      <c r="D13">
        <v>3</v>
      </c>
      <c r="E13" s="2">
        <v>45215</v>
      </c>
      <c r="F13" s="10">
        <v>0.81319444444444444</v>
      </c>
      <c r="G13" s="2">
        <v>45217</v>
      </c>
      <c r="H13" s="10">
        <v>0.88148148148148153</v>
      </c>
      <c r="I13" t="s">
        <v>508</v>
      </c>
      <c r="J13" t="s">
        <v>699</v>
      </c>
      <c r="K13" t="s">
        <v>845</v>
      </c>
      <c r="L13">
        <v>19</v>
      </c>
      <c r="M13">
        <v>2</v>
      </c>
      <c r="N13">
        <v>21</v>
      </c>
      <c r="O13">
        <v>387</v>
      </c>
      <c r="P13">
        <v>1161</v>
      </c>
      <c r="Q13" t="s">
        <v>940</v>
      </c>
      <c r="R13" t="s">
        <v>953</v>
      </c>
      <c r="S13" t="s">
        <v>954</v>
      </c>
      <c r="T13" t="s">
        <v>1005</v>
      </c>
    </row>
    <row r="14" spans="1:20" x14ac:dyDescent="0.3">
      <c r="A14">
        <v>985</v>
      </c>
      <c r="B14" t="s">
        <v>424</v>
      </c>
      <c r="C14">
        <v>31</v>
      </c>
      <c r="D14">
        <v>4</v>
      </c>
      <c r="E14" s="2">
        <v>45204</v>
      </c>
      <c r="F14" s="10">
        <v>0.4773148148148148</v>
      </c>
      <c r="G14" s="2">
        <v>45212</v>
      </c>
      <c r="H14" s="10">
        <v>0.70387731481481486</v>
      </c>
      <c r="I14" t="s">
        <v>676</v>
      </c>
      <c r="J14" t="s">
        <v>699</v>
      </c>
      <c r="K14" t="s">
        <v>845</v>
      </c>
      <c r="L14">
        <v>11</v>
      </c>
      <c r="M14">
        <v>8</v>
      </c>
      <c r="N14">
        <v>16</v>
      </c>
      <c r="O14">
        <v>1804</v>
      </c>
      <c r="P14">
        <v>7216</v>
      </c>
      <c r="Q14" t="s">
        <v>942</v>
      </c>
      <c r="R14" t="s">
        <v>956</v>
      </c>
      <c r="S14" t="s">
        <v>954</v>
      </c>
      <c r="T14" t="s">
        <v>969</v>
      </c>
    </row>
    <row r="15" spans="1:20" x14ac:dyDescent="0.3">
      <c r="A15">
        <v>102</v>
      </c>
      <c r="B15" t="s">
        <v>488</v>
      </c>
      <c r="C15">
        <v>10</v>
      </c>
      <c r="D15">
        <v>3</v>
      </c>
      <c r="E15" s="2">
        <v>45227</v>
      </c>
      <c r="F15" s="10">
        <v>0.81543981481481487</v>
      </c>
      <c r="G15" s="2">
        <v>45236</v>
      </c>
      <c r="H15" s="10">
        <v>0.29623842592592592</v>
      </c>
      <c r="I15" t="s">
        <v>716</v>
      </c>
      <c r="J15" t="s">
        <v>707</v>
      </c>
      <c r="K15" t="s">
        <v>845</v>
      </c>
      <c r="L15">
        <v>19</v>
      </c>
      <c r="M15">
        <v>9</v>
      </c>
      <c r="N15">
        <v>7</v>
      </c>
      <c r="O15">
        <v>259</v>
      </c>
      <c r="P15">
        <v>777</v>
      </c>
      <c r="Q15" t="s">
        <v>936</v>
      </c>
      <c r="R15" t="s">
        <v>953</v>
      </c>
      <c r="S15" t="s">
        <v>954</v>
      </c>
      <c r="T15" t="s">
        <v>958</v>
      </c>
    </row>
    <row r="16" spans="1:20" x14ac:dyDescent="0.3">
      <c r="A16">
        <v>122</v>
      </c>
      <c r="B16" t="s">
        <v>500</v>
      </c>
      <c r="C16">
        <v>24</v>
      </c>
      <c r="D16">
        <v>5</v>
      </c>
      <c r="E16" s="2">
        <v>45202</v>
      </c>
      <c r="F16" s="10">
        <v>0.37804398148148149</v>
      </c>
      <c r="G16" s="2">
        <v>45212</v>
      </c>
      <c r="H16" s="10">
        <v>0.1355787037037037</v>
      </c>
      <c r="I16" t="s">
        <v>743</v>
      </c>
      <c r="J16" t="s">
        <v>707</v>
      </c>
      <c r="K16" t="s">
        <v>845</v>
      </c>
      <c r="L16">
        <v>9</v>
      </c>
      <c r="M16">
        <v>10</v>
      </c>
      <c r="N16">
        <v>3</v>
      </c>
      <c r="O16">
        <v>535</v>
      </c>
      <c r="P16">
        <v>2675</v>
      </c>
      <c r="Q16" t="s">
        <v>941</v>
      </c>
      <c r="R16" t="s">
        <v>1011</v>
      </c>
      <c r="S16" t="s">
        <v>954</v>
      </c>
      <c r="T16" t="s">
        <v>971</v>
      </c>
    </row>
    <row r="17" spans="1:20" x14ac:dyDescent="0.3">
      <c r="A17">
        <v>191</v>
      </c>
      <c r="B17" t="s">
        <v>85</v>
      </c>
      <c r="C17">
        <v>24</v>
      </c>
      <c r="D17">
        <v>3</v>
      </c>
      <c r="E17" s="2">
        <v>45211</v>
      </c>
      <c r="F17" s="10">
        <v>0.7590972222222222</v>
      </c>
      <c r="G17" s="2">
        <v>45216</v>
      </c>
      <c r="H17" s="10">
        <v>0.36807870370370371</v>
      </c>
      <c r="I17" t="s">
        <v>740</v>
      </c>
      <c r="J17" t="s">
        <v>707</v>
      </c>
      <c r="K17" t="s">
        <v>845</v>
      </c>
      <c r="L17">
        <v>18</v>
      </c>
      <c r="M17">
        <v>5</v>
      </c>
      <c r="N17">
        <v>8</v>
      </c>
      <c r="O17">
        <v>535</v>
      </c>
      <c r="P17">
        <v>1605</v>
      </c>
      <c r="Q17" t="s">
        <v>942</v>
      </c>
      <c r="R17" t="s">
        <v>973</v>
      </c>
      <c r="S17" t="s">
        <v>954</v>
      </c>
      <c r="T17" t="s">
        <v>975</v>
      </c>
    </row>
    <row r="18" spans="1:20" x14ac:dyDescent="0.3">
      <c r="A18">
        <v>269</v>
      </c>
      <c r="B18" t="s">
        <v>156</v>
      </c>
      <c r="C18">
        <v>36</v>
      </c>
      <c r="D18">
        <v>1</v>
      </c>
      <c r="E18" s="2">
        <v>45224</v>
      </c>
      <c r="F18" s="10">
        <v>5.0138888888888886E-2</v>
      </c>
      <c r="G18" s="2">
        <v>45225</v>
      </c>
      <c r="H18" s="10">
        <v>0.74876157407407407</v>
      </c>
      <c r="I18" t="s">
        <v>832</v>
      </c>
      <c r="J18" t="s">
        <v>707</v>
      </c>
      <c r="K18" t="s">
        <v>845</v>
      </c>
      <c r="L18">
        <v>1</v>
      </c>
      <c r="M18">
        <v>1</v>
      </c>
      <c r="N18">
        <v>17</v>
      </c>
      <c r="O18">
        <v>203</v>
      </c>
      <c r="P18">
        <v>203</v>
      </c>
      <c r="Q18" t="s">
        <v>937</v>
      </c>
      <c r="R18" t="s">
        <v>999</v>
      </c>
      <c r="S18" t="s">
        <v>954</v>
      </c>
      <c r="T18" t="s">
        <v>954</v>
      </c>
    </row>
    <row r="19" spans="1:20" x14ac:dyDescent="0.3">
      <c r="A19">
        <v>515</v>
      </c>
      <c r="B19" t="s">
        <v>470</v>
      </c>
      <c r="C19">
        <v>14</v>
      </c>
      <c r="D19">
        <v>5</v>
      </c>
      <c r="E19" s="2">
        <v>45220</v>
      </c>
      <c r="F19" s="10">
        <v>0.97406250000000005</v>
      </c>
      <c r="G19" s="2">
        <v>45226</v>
      </c>
      <c r="H19" s="10">
        <v>0.62487268518518524</v>
      </c>
      <c r="I19" t="s">
        <v>779</v>
      </c>
      <c r="J19" t="s">
        <v>707</v>
      </c>
      <c r="K19" t="s">
        <v>845</v>
      </c>
      <c r="L19">
        <v>23</v>
      </c>
      <c r="M19">
        <v>6</v>
      </c>
      <c r="N19">
        <v>14</v>
      </c>
      <c r="O19">
        <v>1915</v>
      </c>
      <c r="P19">
        <v>9575</v>
      </c>
      <c r="Q19" t="s">
        <v>936</v>
      </c>
      <c r="R19" t="s">
        <v>971</v>
      </c>
      <c r="S19" t="s">
        <v>954</v>
      </c>
      <c r="T19" t="s">
        <v>998</v>
      </c>
    </row>
    <row r="20" spans="1:20" x14ac:dyDescent="0.3">
      <c r="A20">
        <v>744</v>
      </c>
      <c r="B20" t="s">
        <v>150</v>
      </c>
      <c r="C20">
        <v>45</v>
      </c>
      <c r="D20">
        <v>4</v>
      </c>
      <c r="E20" s="2">
        <v>45212</v>
      </c>
      <c r="F20" s="10">
        <v>0.7453819444444445</v>
      </c>
      <c r="G20" s="2">
        <v>45213</v>
      </c>
      <c r="H20" s="10">
        <v>0.33478009259259262</v>
      </c>
      <c r="I20" t="s">
        <v>637</v>
      </c>
      <c r="J20" t="s">
        <v>707</v>
      </c>
      <c r="K20" t="s">
        <v>845</v>
      </c>
      <c r="L20">
        <v>17</v>
      </c>
      <c r="M20">
        <v>1</v>
      </c>
      <c r="N20">
        <v>8</v>
      </c>
      <c r="O20">
        <v>722</v>
      </c>
      <c r="P20">
        <v>2888</v>
      </c>
      <c r="Q20" t="s">
        <v>938</v>
      </c>
      <c r="R20" t="s">
        <v>987</v>
      </c>
      <c r="S20" t="s">
        <v>954</v>
      </c>
      <c r="T20" t="s">
        <v>964</v>
      </c>
    </row>
    <row r="21" spans="1:20" x14ac:dyDescent="0.3">
      <c r="A21">
        <v>799</v>
      </c>
      <c r="B21" t="s">
        <v>506</v>
      </c>
      <c r="C21">
        <v>32</v>
      </c>
      <c r="D21">
        <v>5</v>
      </c>
      <c r="E21" s="2">
        <v>45221</v>
      </c>
      <c r="F21" s="10">
        <v>7.649305555555555E-2</v>
      </c>
      <c r="G21" s="2">
        <v>45231</v>
      </c>
      <c r="H21" s="10">
        <v>0.84891203703703699</v>
      </c>
      <c r="I21" t="s">
        <v>833</v>
      </c>
      <c r="J21" t="s">
        <v>707</v>
      </c>
      <c r="K21" t="s">
        <v>845</v>
      </c>
      <c r="L21">
        <v>1</v>
      </c>
      <c r="M21">
        <v>10</v>
      </c>
      <c r="N21">
        <v>20</v>
      </c>
      <c r="O21">
        <v>1792</v>
      </c>
      <c r="P21">
        <v>8960</v>
      </c>
      <c r="Q21" t="s">
        <v>939</v>
      </c>
      <c r="R21" t="s">
        <v>999</v>
      </c>
      <c r="S21" t="s">
        <v>954</v>
      </c>
      <c r="T21" t="s">
        <v>963</v>
      </c>
    </row>
    <row r="22" spans="1:20" x14ac:dyDescent="0.3">
      <c r="A22">
        <v>811</v>
      </c>
      <c r="B22" t="s">
        <v>132</v>
      </c>
      <c r="C22">
        <v>14</v>
      </c>
      <c r="D22">
        <v>5</v>
      </c>
      <c r="E22" s="2">
        <v>45217</v>
      </c>
      <c r="F22" s="10">
        <v>0.50290509259259264</v>
      </c>
      <c r="G22" s="2">
        <v>45224</v>
      </c>
      <c r="H22" s="10">
        <v>0.91379629629629633</v>
      </c>
      <c r="I22" t="s">
        <v>646</v>
      </c>
      <c r="J22" t="s">
        <v>707</v>
      </c>
      <c r="K22" t="s">
        <v>845</v>
      </c>
      <c r="L22">
        <v>12</v>
      </c>
      <c r="M22">
        <v>7</v>
      </c>
      <c r="N22">
        <v>21</v>
      </c>
      <c r="O22">
        <v>1915</v>
      </c>
      <c r="P22">
        <v>9575</v>
      </c>
      <c r="Q22" t="s">
        <v>937</v>
      </c>
      <c r="R22" t="s">
        <v>954</v>
      </c>
      <c r="S22" t="s">
        <v>954</v>
      </c>
      <c r="T22" t="s">
        <v>956</v>
      </c>
    </row>
    <row r="23" spans="1:20" x14ac:dyDescent="0.3">
      <c r="A23">
        <v>845</v>
      </c>
      <c r="B23" t="s">
        <v>204</v>
      </c>
      <c r="C23">
        <v>57</v>
      </c>
      <c r="D23">
        <v>5</v>
      </c>
      <c r="E23" s="2">
        <v>45216</v>
      </c>
      <c r="F23" s="10">
        <v>0.78560185185185183</v>
      </c>
      <c r="G23" s="2">
        <v>45224</v>
      </c>
      <c r="H23" s="10">
        <v>0.1215625</v>
      </c>
      <c r="I23" t="s">
        <v>796</v>
      </c>
      <c r="J23" t="s">
        <v>707</v>
      </c>
      <c r="K23" t="s">
        <v>845</v>
      </c>
      <c r="L23">
        <v>18</v>
      </c>
      <c r="M23">
        <v>8</v>
      </c>
      <c r="N23">
        <v>2</v>
      </c>
      <c r="O23">
        <v>1582</v>
      </c>
      <c r="P23">
        <v>7910</v>
      </c>
      <c r="Q23" t="s">
        <v>941</v>
      </c>
      <c r="R23" t="s">
        <v>973</v>
      </c>
      <c r="S23" t="s">
        <v>954</v>
      </c>
      <c r="T23" t="s">
        <v>961</v>
      </c>
    </row>
    <row r="24" spans="1:20" x14ac:dyDescent="0.3">
      <c r="A24">
        <v>947</v>
      </c>
      <c r="B24" t="s">
        <v>599</v>
      </c>
      <c r="C24">
        <v>38</v>
      </c>
      <c r="D24">
        <v>3</v>
      </c>
      <c r="E24" s="2">
        <v>45205</v>
      </c>
      <c r="F24" s="10">
        <v>0.80299768518518522</v>
      </c>
      <c r="G24" s="2">
        <v>45207</v>
      </c>
      <c r="H24" s="10">
        <v>0.97554398148148147</v>
      </c>
      <c r="I24" t="s">
        <v>644</v>
      </c>
      <c r="J24" t="s">
        <v>707</v>
      </c>
      <c r="K24" t="s">
        <v>845</v>
      </c>
      <c r="L24">
        <v>19</v>
      </c>
      <c r="M24">
        <v>2</v>
      </c>
      <c r="N24">
        <v>23</v>
      </c>
      <c r="O24">
        <v>562</v>
      </c>
      <c r="P24">
        <v>1686</v>
      </c>
      <c r="Q24" t="s">
        <v>938</v>
      </c>
      <c r="R24" t="s">
        <v>953</v>
      </c>
      <c r="S24" t="s">
        <v>954</v>
      </c>
      <c r="T24" t="s">
        <v>953</v>
      </c>
    </row>
    <row r="25" spans="1:20" x14ac:dyDescent="0.3">
      <c r="A25">
        <v>964</v>
      </c>
      <c r="B25" t="s">
        <v>588</v>
      </c>
      <c r="C25">
        <v>32</v>
      </c>
      <c r="D25">
        <v>4</v>
      </c>
      <c r="E25" s="2">
        <v>45218</v>
      </c>
      <c r="F25" s="10">
        <v>0.27755787037037039</v>
      </c>
      <c r="G25" s="2">
        <v>45222</v>
      </c>
      <c r="H25" s="10">
        <v>0.93239583333333331</v>
      </c>
      <c r="I25" t="s">
        <v>771</v>
      </c>
      <c r="J25" t="s">
        <v>707</v>
      </c>
      <c r="K25" t="s">
        <v>845</v>
      </c>
      <c r="L25">
        <v>6</v>
      </c>
      <c r="M25">
        <v>4</v>
      </c>
      <c r="N25">
        <v>22</v>
      </c>
      <c r="O25">
        <v>1792</v>
      </c>
      <c r="P25">
        <v>7168</v>
      </c>
      <c r="Q25" t="s">
        <v>942</v>
      </c>
      <c r="R25" t="s">
        <v>994</v>
      </c>
      <c r="S25" t="s">
        <v>954</v>
      </c>
      <c r="T25" t="s">
        <v>972</v>
      </c>
    </row>
    <row r="26" spans="1:20" x14ac:dyDescent="0.3">
      <c r="A26">
        <v>34</v>
      </c>
      <c r="B26" t="s">
        <v>429</v>
      </c>
      <c r="C26">
        <v>17</v>
      </c>
      <c r="D26">
        <v>2</v>
      </c>
      <c r="E26" s="2">
        <v>45200</v>
      </c>
      <c r="F26" s="10">
        <v>0.95711805555555551</v>
      </c>
      <c r="G26" s="2">
        <v>45204</v>
      </c>
      <c r="H26" s="10">
        <v>0.23386574074074074</v>
      </c>
      <c r="I26" t="s">
        <v>767</v>
      </c>
      <c r="J26" t="s">
        <v>698</v>
      </c>
      <c r="K26" t="s">
        <v>845</v>
      </c>
      <c r="L26">
        <v>22</v>
      </c>
      <c r="M26">
        <v>4</v>
      </c>
      <c r="N26">
        <v>5</v>
      </c>
      <c r="O26">
        <v>1899</v>
      </c>
      <c r="P26">
        <v>3798</v>
      </c>
      <c r="Q26" t="s">
        <v>939</v>
      </c>
      <c r="R26" t="s">
        <v>960</v>
      </c>
      <c r="S26" t="s">
        <v>954</v>
      </c>
      <c r="T26" t="s">
        <v>1018</v>
      </c>
    </row>
    <row r="27" spans="1:20" x14ac:dyDescent="0.3">
      <c r="A27">
        <v>98</v>
      </c>
      <c r="B27" t="s">
        <v>198</v>
      </c>
      <c r="C27">
        <v>8</v>
      </c>
      <c r="D27">
        <v>1</v>
      </c>
      <c r="E27" s="2">
        <v>45229</v>
      </c>
      <c r="F27" s="10">
        <v>0.6430555555555556</v>
      </c>
      <c r="G27" s="2">
        <v>45231</v>
      </c>
      <c r="H27" s="10">
        <v>0.69060185185185186</v>
      </c>
      <c r="I27" t="s">
        <v>26</v>
      </c>
      <c r="J27" t="s">
        <v>698</v>
      </c>
      <c r="K27" t="s">
        <v>845</v>
      </c>
      <c r="L27">
        <v>15</v>
      </c>
      <c r="M27">
        <v>2</v>
      </c>
      <c r="N27">
        <v>16</v>
      </c>
      <c r="O27">
        <v>252</v>
      </c>
      <c r="P27">
        <v>252</v>
      </c>
      <c r="Q27" t="s">
        <v>940</v>
      </c>
      <c r="R27" t="s">
        <v>1018</v>
      </c>
      <c r="S27" t="s">
        <v>954</v>
      </c>
      <c r="T27" t="s">
        <v>1005</v>
      </c>
    </row>
    <row r="28" spans="1:20" x14ac:dyDescent="0.3">
      <c r="A28">
        <v>142</v>
      </c>
      <c r="B28" t="s">
        <v>186</v>
      </c>
      <c r="C28">
        <v>23</v>
      </c>
      <c r="D28">
        <v>2</v>
      </c>
      <c r="E28" s="2">
        <v>45222</v>
      </c>
      <c r="F28" s="10">
        <v>0.10501157407407408</v>
      </c>
      <c r="G28" s="2">
        <v>45226</v>
      </c>
      <c r="H28" s="10">
        <v>0.18351851851851853</v>
      </c>
      <c r="I28" t="s">
        <v>330</v>
      </c>
      <c r="J28" t="s">
        <v>698</v>
      </c>
      <c r="K28" t="s">
        <v>845</v>
      </c>
      <c r="L28">
        <v>2</v>
      </c>
      <c r="M28">
        <v>4</v>
      </c>
      <c r="N28">
        <v>4</v>
      </c>
      <c r="O28">
        <v>1098</v>
      </c>
      <c r="P28">
        <v>2196</v>
      </c>
      <c r="Q28" t="s">
        <v>940</v>
      </c>
      <c r="R28" t="s">
        <v>966</v>
      </c>
      <c r="S28" t="s">
        <v>954</v>
      </c>
      <c r="T28" t="s">
        <v>962</v>
      </c>
    </row>
    <row r="29" spans="1:20" x14ac:dyDescent="0.3">
      <c r="A29">
        <v>216</v>
      </c>
      <c r="B29" t="s">
        <v>37</v>
      </c>
      <c r="C29">
        <v>23</v>
      </c>
      <c r="D29">
        <v>1</v>
      </c>
      <c r="E29" s="2">
        <v>45202</v>
      </c>
      <c r="F29" s="10">
        <v>0.65734953703703702</v>
      </c>
      <c r="G29" s="2">
        <v>45207</v>
      </c>
      <c r="H29" s="10">
        <v>0.8656018518518519</v>
      </c>
      <c r="I29" t="s">
        <v>218</v>
      </c>
      <c r="J29" t="s">
        <v>698</v>
      </c>
      <c r="K29" t="s">
        <v>845</v>
      </c>
      <c r="L29">
        <v>15</v>
      </c>
      <c r="M29">
        <v>5</v>
      </c>
      <c r="N29">
        <v>20</v>
      </c>
      <c r="O29">
        <v>1098</v>
      </c>
      <c r="P29">
        <v>1098</v>
      </c>
      <c r="Q29" t="s">
        <v>941</v>
      </c>
      <c r="R29" t="s">
        <v>1018</v>
      </c>
      <c r="S29" t="s">
        <v>954</v>
      </c>
      <c r="T29" t="s">
        <v>1002</v>
      </c>
    </row>
    <row r="30" spans="1:20" x14ac:dyDescent="0.3">
      <c r="A30">
        <v>247</v>
      </c>
      <c r="B30" t="s">
        <v>322</v>
      </c>
      <c r="C30">
        <v>23</v>
      </c>
      <c r="D30">
        <v>4</v>
      </c>
      <c r="E30" s="2">
        <v>45210</v>
      </c>
      <c r="F30" s="10">
        <v>0.24916666666666668</v>
      </c>
      <c r="G30" s="2">
        <v>45215</v>
      </c>
      <c r="H30" s="10">
        <v>0.12414351851851851</v>
      </c>
      <c r="I30" t="s">
        <v>643</v>
      </c>
      <c r="J30" t="s">
        <v>698</v>
      </c>
      <c r="K30" t="s">
        <v>845</v>
      </c>
      <c r="L30">
        <v>5</v>
      </c>
      <c r="M30">
        <v>5</v>
      </c>
      <c r="N30">
        <v>2</v>
      </c>
      <c r="O30">
        <v>1098</v>
      </c>
      <c r="P30">
        <v>4392</v>
      </c>
      <c r="Q30" t="s">
        <v>937</v>
      </c>
      <c r="R30" t="s">
        <v>986</v>
      </c>
      <c r="S30" t="s">
        <v>954</v>
      </c>
      <c r="T30" t="s">
        <v>955</v>
      </c>
    </row>
    <row r="31" spans="1:20" x14ac:dyDescent="0.3">
      <c r="A31">
        <v>302</v>
      </c>
      <c r="B31" t="s">
        <v>429</v>
      </c>
      <c r="C31">
        <v>25</v>
      </c>
      <c r="D31">
        <v>4</v>
      </c>
      <c r="E31" s="2">
        <v>45223</v>
      </c>
      <c r="F31" s="10">
        <v>0.57853009259259258</v>
      </c>
      <c r="G31" s="2">
        <v>45224</v>
      </c>
      <c r="H31" s="10">
        <v>0.71765046296296298</v>
      </c>
      <c r="I31" t="s">
        <v>324</v>
      </c>
      <c r="J31" t="s">
        <v>698</v>
      </c>
      <c r="K31" t="s">
        <v>845</v>
      </c>
      <c r="L31">
        <v>13</v>
      </c>
      <c r="M31">
        <v>1</v>
      </c>
      <c r="N31">
        <v>17</v>
      </c>
      <c r="O31">
        <v>1202</v>
      </c>
      <c r="P31">
        <v>4808</v>
      </c>
      <c r="Q31" t="s">
        <v>941</v>
      </c>
      <c r="R31" t="s">
        <v>962</v>
      </c>
      <c r="S31" t="s">
        <v>954</v>
      </c>
      <c r="T31" t="s">
        <v>993</v>
      </c>
    </row>
    <row r="32" spans="1:20" x14ac:dyDescent="0.3">
      <c r="A32">
        <v>412</v>
      </c>
      <c r="B32" t="s">
        <v>488</v>
      </c>
      <c r="C32">
        <v>67</v>
      </c>
      <c r="D32">
        <v>2</v>
      </c>
      <c r="E32" s="2">
        <v>45227</v>
      </c>
      <c r="F32" s="10">
        <v>0.3947222222222222</v>
      </c>
      <c r="G32" s="2">
        <v>45230</v>
      </c>
      <c r="H32" s="10">
        <v>0.96836805555555561</v>
      </c>
      <c r="I32" t="s">
        <v>283</v>
      </c>
      <c r="J32" t="s">
        <v>698</v>
      </c>
      <c r="K32" t="s">
        <v>845</v>
      </c>
      <c r="L32">
        <v>9</v>
      </c>
      <c r="M32">
        <v>3</v>
      </c>
      <c r="N32">
        <v>23</v>
      </c>
      <c r="O32">
        <v>1374</v>
      </c>
      <c r="P32">
        <v>2748</v>
      </c>
      <c r="Q32" t="s">
        <v>936</v>
      </c>
      <c r="R32" t="s">
        <v>1011</v>
      </c>
      <c r="S32" t="s">
        <v>954</v>
      </c>
      <c r="T32" t="s">
        <v>968</v>
      </c>
    </row>
    <row r="33" spans="1:20" x14ac:dyDescent="0.3">
      <c r="A33">
        <v>466</v>
      </c>
      <c r="B33" t="s">
        <v>328</v>
      </c>
      <c r="C33">
        <v>23</v>
      </c>
      <c r="D33">
        <v>1</v>
      </c>
      <c r="E33" s="2">
        <v>45202</v>
      </c>
      <c r="F33" s="10">
        <v>0.58219907407407412</v>
      </c>
      <c r="G33" s="2">
        <v>45210</v>
      </c>
      <c r="H33" s="10">
        <v>0.41644675925925928</v>
      </c>
      <c r="I33" t="s">
        <v>681</v>
      </c>
      <c r="J33" t="s">
        <v>698</v>
      </c>
      <c r="K33" t="s">
        <v>845</v>
      </c>
      <c r="L33">
        <v>13</v>
      </c>
      <c r="M33">
        <v>8</v>
      </c>
      <c r="N33">
        <v>9</v>
      </c>
      <c r="O33">
        <v>1098</v>
      </c>
      <c r="P33">
        <v>1098</v>
      </c>
      <c r="Q33" t="s">
        <v>941</v>
      </c>
      <c r="R33" t="s">
        <v>962</v>
      </c>
      <c r="S33" t="s">
        <v>954</v>
      </c>
      <c r="T33" t="s">
        <v>960</v>
      </c>
    </row>
    <row r="34" spans="1:20" x14ac:dyDescent="0.3">
      <c r="A34">
        <v>491</v>
      </c>
      <c r="B34" t="s">
        <v>570</v>
      </c>
      <c r="C34">
        <v>30</v>
      </c>
      <c r="D34">
        <v>1</v>
      </c>
      <c r="E34" s="2">
        <v>45223</v>
      </c>
      <c r="F34" s="10">
        <v>0.26011574074074073</v>
      </c>
      <c r="G34" s="2">
        <v>45232</v>
      </c>
      <c r="H34" s="10">
        <v>0.95787037037037037</v>
      </c>
      <c r="I34" t="s">
        <v>648</v>
      </c>
      <c r="J34" t="s">
        <v>698</v>
      </c>
      <c r="K34" t="s">
        <v>845</v>
      </c>
      <c r="L34">
        <v>6</v>
      </c>
      <c r="M34">
        <v>9</v>
      </c>
      <c r="N34">
        <v>22</v>
      </c>
      <c r="O34">
        <v>751</v>
      </c>
      <c r="P34">
        <v>751</v>
      </c>
      <c r="Q34" t="s">
        <v>941</v>
      </c>
      <c r="R34" t="s">
        <v>994</v>
      </c>
      <c r="S34" t="s">
        <v>954</v>
      </c>
      <c r="T34" t="s">
        <v>1014</v>
      </c>
    </row>
    <row r="35" spans="1:20" x14ac:dyDescent="0.3">
      <c r="A35">
        <v>577</v>
      </c>
      <c r="B35" t="s">
        <v>61</v>
      </c>
      <c r="C35">
        <v>20</v>
      </c>
      <c r="D35">
        <v>4</v>
      </c>
      <c r="E35" s="2">
        <v>45227</v>
      </c>
      <c r="F35" s="10">
        <v>0.61905092592592592</v>
      </c>
      <c r="G35" s="2">
        <v>45235</v>
      </c>
      <c r="H35" s="10">
        <v>0.78524305555555551</v>
      </c>
      <c r="I35" t="s">
        <v>687</v>
      </c>
      <c r="J35" t="s">
        <v>698</v>
      </c>
      <c r="K35" t="s">
        <v>845</v>
      </c>
      <c r="L35">
        <v>14</v>
      </c>
      <c r="M35">
        <v>8</v>
      </c>
      <c r="N35">
        <v>18</v>
      </c>
      <c r="O35">
        <v>697</v>
      </c>
      <c r="P35">
        <v>2788</v>
      </c>
      <c r="Q35" t="s">
        <v>936</v>
      </c>
      <c r="R35" t="s">
        <v>958</v>
      </c>
      <c r="S35" t="s">
        <v>954</v>
      </c>
      <c r="T35" t="s">
        <v>983</v>
      </c>
    </row>
    <row r="36" spans="1:20" x14ac:dyDescent="0.3">
      <c r="A36">
        <v>609</v>
      </c>
      <c r="B36" t="s">
        <v>156</v>
      </c>
      <c r="C36">
        <v>25</v>
      </c>
      <c r="D36">
        <v>5</v>
      </c>
      <c r="E36" s="2">
        <v>45226</v>
      </c>
      <c r="F36" s="10">
        <v>0.46453703703703703</v>
      </c>
      <c r="G36" s="2">
        <v>45227</v>
      </c>
      <c r="H36" s="10">
        <v>0.99091435185185184</v>
      </c>
      <c r="I36" t="s">
        <v>687</v>
      </c>
      <c r="J36" t="s">
        <v>698</v>
      </c>
      <c r="K36" t="s">
        <v>845</v>
      </c>
      <c r="L36">
        <v>11</v>
      </c>
      <c r="M36">
        <v>1</v>
      </c>
      <c r="N36">
        <v>23</v>
      </c>
      <c r="O36">
        <v>1202</v>
      </c>
      <c r="P36">
        <v>6010</v>
      </c>
      <c r="Q36" t="s">
        <v>938</v>
      </c>
      <c r="R36" t="s">
        <v>956</v>
      </c>
      <c r="S36" t="s">
        <v>954</v>
      </c>
      <c r="T36" t="s">
        <v>1009</v>
      </c>
    </row>
    <row r="37" spans="1:20" x14ac:dyDescent="0.3">
      <c r="A37">
        <v>663</v>
      </c>
      <c r="B37" t="s">
        <v>564</v>
      </c>
      <c r="C37">
        <v>15</v>
      </c>
      <c r="D37">
        <v>2</v>
      </c>
      <c r="E37" s="2">
        <v>45210</v>
      </c>
      <c r="F37" s="10">
        <v>0.61606481481481479</v>
      </c>
      <c r="G37" s="2">
        <v>45211</v>
      </c>
      <c r="H37" s="10">
        <v>0.9389467592592593</v>
      </c>
      <c r="I37" t="s">
        <v>775</v>
      </c>
      <c r="J37" t="s">
        <v>698</v>
      </c>
      <c r="K37" t="s">
        <v>845</v>
      </c>
      <c r="L37">
        <v>14</v>
      </c>
      <c r="M37">
        <v>1</v>
      </c>
      <c r="N37">
        <v>22</v>
      </c>
      <c r="O37">
        <v>1488</v>
      </c>
      <c r="P37">
        <v>2976</v>
      </c>
      <c r="Q37" t="s">
        <v>937</v>
      </c>
      <c r="R37" t="s">
        <v>958</v>
      </c>
      <c r="S37" t="s">
        <v>954</v>
      </c>
      <c r="T37" t="s">
        <v>1021</v>
      </c>
    </row>
    <row r="38" spans="1:20" x14ac:dyDescent="0.3">
      <c r="A38">
        <v>679</v>
      </c>
      <c r="B38" t="s">
        <v>126</v>
      </c>
      <c r="C38">
        <v>56</v>
      </c>
      <c r="D38">
        <v>2</v>
      </c>
      <c r="E38" s="2">
        <v>45204</v>
      </c>
      <c r="F38" s="10">
        <v>0.72869212962962959</v>
      </c>
      <c r="G38" s="2">
        <v>45213</v>
      </c>
      <c r="H38" s="10">
        <v>0.5403472222222222</v>
      </c>
      <c r="I38" t="s">
        <v>838</v>
      </c>
      <c r="J38" t="s">
        <v>698</v>
      </c>
      <c r="K38" t="s">
        <v>845</v>
      </c>
      <c r="L38">
        <v>17</v>
      </c>
      <c r="M38">
        <v>9</v>
      </c>
      <c r="N38">
        <v>12</v>
      </c>
      <c r="O38">
        <v>1272</v>
      </c>
      <c r="P38">
        <v>2544</v>
      </c>
      <c r="Q38" t="s">
        <v>942</v>
      </c>
      <c r="R38" t="s">
        <v>987</v>
      </c>
      <c r="S38" t="s">
        <v>954</v>
      </c>
      <c r="T38" t="s">
        <v>953</v>
      </c>
    </row>
    <row r="39" spans="1:20" x14ac:dyDescent="0.3">
      <c r="A39">
        <v>758</v>
      </c>
      <c r="B39" t="s">
        <v>270</v>
      </c>
      <c r="C39">
        <v>40</v>
      </c>
      <c r="D39">
        <v>5</v>
      </c>
      <c r="E39" s="2">
        <v>45215</v>
      </c>
      <c r="F39" s="10">
        <v>0.38363425925925926</v>
      </c>
      <c r="G39" s="2">
        <v>45219</v>
      </c>
      <c r="H39" s="10">
        <v>0.15761574074074075</v>
      </c>
      <c r="I39" t="s">
        <v>266</v>
      </c>
      <c r="J39" t="s">
        <v>698</v>
      </c>
      <c r="K39" t="s">
        <v>845</v>
      </c>
      <c r="L39">
        <v>9</v>
      </c>
      <c r="M39">
        <v>4</v>
      </c>
      <c r="N39">
        <v>3</v>
      </c>
      <c r="O39">
        <v>1923</v>
      </c>
      <c r="P39">
        <v>9615</v>
      </c>
      <c r="Q39" t="s">
        <v>940</v>
      </c>
      <c r="R39" t="s">
        <v>1011</v>
      </c>
      <c r="S39" t="s">
        <v>954</v>
      </c>
      <c r="T39" t="s">
        <v>983</v>
      </c>
    </row>
    <row r="40" spans="1:20" x14ac:dyDescent="0.3">
      <c r="A40">
        <v>828</v>
      </c>
      <c r="B40" t="s">
        <v>275</v>
      </c>
      <c r="C40">
        <v>8</v>
      </c>
      <c r="D40">
        <v>3</v>
      </c>
      <c r="E40" s="2">
        <v>45223</v>
      </c>
      <c r="F40" s="10">
        <v>0.69931712962962966</v>
      </c>
      <c r="G40" s="2">
        <v>45231</v>
      </c>
      <c r="H40" s="10">
        <v>0.92983796296296295</v>
      </c>
      <c r="I40" t="s">
        <v>785</v>
      </c>
      <c r="J40" t="s">
        <v>698</v>
      </c>
      <c r="K40" t="s">
        <v>845</v>
      </c>
      <c r="L40">
        <v>16</v>
      </c>
      <c r="M40">
        <v>8</v>
      </c>
      <c r="N40">
        <v>22</v>
      </c>
      <c r="O40">
        <v>252</v>
      </c>
      <c r="P40">
        <v>756</v>
      </c>
      <c r="Q40" t="s">
        <v>941</v>
      </c>
      <c r="R40" t="s">
        <v>961</v>
      </c>
      <c r="S40" t="s">
        <v>954</v>
      </c>
      <c r="T40" t="s">
        <v>1012</v>
      </c>
    </row>
    <row r="41" spans="1:20" x14ac:dyDescent="0.3">
      <c r="A41">
        <v>894</v>
      </c>
      <c r="B41" t="s">
        <v>553</v>
      </c>
      <c r="C41">
        <v>54</v>
      </c>
      <c r="D41">
        <v>4</v>
      </c>
      <c r="E41" s="2">
        <v>45213</v>
      </c>
      <c r="F41" s="10">
        <v>0.5873032407407407</v>
      </c>
      <c r="G41" s="2">
        <v>45220</v>
      </c>
      <c r="H41" s="10">
        <v>0.96552083333333338</v>
      </c>
      <c r="I41" t="s">
        <v>801</v>
      </c>
      <c r="J41" t="s">
        <v>698</v>
      </c>
      <c r="K41" t="s">
        <v>845</v>
      </c>
      <c r="L41">
        <v>14</v>
      </c>
      <c r="M41">
        <v>7</v>
      </c>
      <c r="N41">
        <v>23</v>
      </c>
      <c r="O41">
        <v>1236</v>
      </c>
      <c r="P41">
        <v>4944</v>
      </c>
      <c r="Q41" t="s">
        <v>936</v>
      </c>
      <c r="R41" t="s">
        <v>958</v>
      </c>
      <c r="S41" t="s">
        <v>954</v>
      </c>
      <c r="T41" t="s">
        <v>1015</v>
      </c>
    </row>
    <row r="42" spans="1:20" x14ac:dyDescent="0.3">
      <c r="A42">
        <v>993</v>
      </c>
      <c r="B42" t="s">
        <v>494</v>
      </c>
      <c r="C42">
        <v>61</v>
      </c>
      <c r="D42">
        <v>5</v>
      </c>
      <c r="E42" s="2">
        <v>45207</v>
      </c>
      <c r="F42" s="10">
        <v>0.89868055555555559</v>
      </c>
      <c r="G42" s="2">
        <v>45213</v>
      </c>
      <c r="H42" s="10">
        <v>0.66386574074074078</v>
      </c>
      <c r="I42" t="s">
        <v>670</v>
      </c>
      <c r="J42" t="s">
        <v>698</v>
      </c>
      <c r="K42" t="s">
        <v>845</v>
      </c>
      <c r="L42">
        <v>21</v>
      </c>
      <c r="M42">
        <v>6</v>
      </c>
      <c r="N42">
        <v>15</v>
      </c>
      <c r="O42">
        <v>810</v>
      </c>
      <c r="P42">
        <v>4050</v>
      </c>
      <c r="Q42" t="s">
        <v>939</v>
      </c>
      <c r="R42" t="s">
        <v>964</v>
      </c>
      <c r="S42" t="s">
        <v>954</v>
      </c>
      <c r="T42" t="s">
        <v>975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C1472-49CA-4107-A235-07A4656DD90D}">
  <dimension ref="A1:H60"/>
  <sheetViews>
    <sheetView workbookViewId="0">
      <selection activeCell="D2" sqref="D2"/>
    </sheetView>
  </sheetViews>
  <sheetFormatPr defaultRowHeight="14.4" x14ac:dyDescent="0.3"/>
  <cols>
    <col min="1" max="1" width="12.5546875" bestFit="1" customWidth="1"/>
    <col min="2" max="2" width="14.88671875" bestFit="1" customWidth="1"/>
    <col min="4" max="4" width="13.6640625" bestFit="1" customWidth="1"/>
    <col min="5" max="5" width="16.44140625" bestFit="1" customWidth="1"/>
    <col min="6" max="6" width="26.6640625" bestFit="1" customWidth="1"/>
    <col min="7" max="7" width="14.44140625" bestFit="1" customWidth="1"/>
    <col min="8" max="8" width="14.88671875" bestFit="1" customWidth="1"/>
    <col min="9" max="9" width="12.5546875" bestFit="1" customWidth="1"/>
    <col min="10" max="10" width="18.109375" bestFit="1" customWidth="1"/>
  </cols>
  <sheetData>
    <row r="1" spans="1:8" x14ac:dyDescent="0.3">
      <c r="A1" s="4" t="s">
        <v>932</v>
      </c>
      <c r="B1" s="9" t="s">
        <v>943</v>
      </c>
      <c r="D1" t="s">
        <v>1023</v>
      </c>
      <c r="E1" t="s">
        <v>943</v>
      </c>
      <c r="F1" t="s">
        <v>944</v>
      </c>
      <c r="G1" t="s">
        <v>945</v>
      </c>
      <c r="H1" t="s">
        <v>1024</v>
      </c>
    </row>
    <row r="2" spans="1:8" x14ac:dyDescent="0.3">
      <c r="A2" s="5" t="s">
        <v>842</v>
      </c>
      <c r="B2" s="12">
        <v>95468</v>
      </c>
      <c r="D2" s="6">
        <v>1000</v>
      </c>
      <c r="E2" s="12">
        <v>3520984</v>
      </c>
      <c r="F2" s="6">
        <v>5.53</v>
      </c>
      <c r="G2" s="12">
        <v>3520.9839999999999</v>
      </c>
      <c r="H2" s="7">
        <v>3520984</v>
      </c>
    </row>
    <row r="3" spans="1:8" x14ac:dyDescent="0.3">
      <c r="A3" s="5" t="s">
        <v>621</v>
      </c>
      <c r="B3" s="12">
        <v>704509</v>
      </c>
    </row>
    <row r="4" spans="1:8" x14ac:dyDescent="0.3">
      <c r="A4" s="5" t="s">
        <v>747</v>
      </c>
      <c r="B4" s="12">
        <v>511823</v>
      </c>
    </row>
    <row r="5" spans="1:8" x14ac:dyDescent="0.3">
      <c r="A5" s="5" t="s">
        <v>837</v>
      </c>
      <c r="B5" s="12">
        <v>140393</v>
      </c>
      <c r="D5" s="4" t="s">
        <v>932</v>
      </c>
      <c r="E5" s="9" t="s">
        <v>943</v>
      </c>
    </row>
    <row r="6" spans="1:8" x14ac:dyDescent="0.3">
      <c r="A6" s="5" t="s">
        <v>840</v>
      </c>
      <c r="B6" s="12">
        <v>150346</v>
      </c>
      <c r="D6" s="5" t="s">
        <v>877</v>
      </c>
      <c r="E6" s="12">
        <v>97665</v>
      </c>
      <c r="G6">
        <f>CORREL(Orders[Quantity],Orders[Diff order delevery])</f>
        <v>3.4781737193018245E-3</v>
      </c>
      <c r="H6" t="s">
        <v>947</v>
      </c>
    </row>
    <row r="7" spans="1:8" x14ac:dyDescent="0.3">
      <c r="A7" s="5" t="s">
        <v>841</v>
      </c>
      <c r="B7" s="12">
        <v>157913</v>
      </c>
      <c r="D7" s="5" t="s">
        <v>886</v>
      </c>
      <c r="E7" s="12">
        <v>90036</v>
      </c>
      <c r="H7" t="s">
        <v>948</v>
      </c>
    </row>
    <row r="8" spans="1:8" x14ac:dyDescent="0.3">
      <c r="A8" s="5" t="s">
        <v>839</v>
      </c>
      <c r="B8" s="12">
        <v>135826</v>
      </c>
      <c r="D8" s="5" t="s">
        <v>918</v>
      </c>
      <c r="E8" s="12">
        <v>106624</v>
      </c>
      <c r="H8" t="s">
        <v>949</v>
      </c>
    </row>
    <row r="9" spans="1:8" x14ac:dyDescent="0.3">
      <c r="A9" s="5" t="s">
        <v>795</v>
      </c>
      <c r="B9" s="12">
        <v>737389</v>
      </c>
      <c r="D9" s="5" t="s">
        <v>927</v>
      </c>
      <c r="E9" s="12">
        <v>97012</v>
      </c>
    </row>
    <row r="10" spans="1:8" x14ac:dyDescent="0.3">
      <c r="A10" s="5" t="s">
        <v>843</v>
      </c>
      <c r="B10" s="12">
        <v>136938</v>
      </c>
      <c r="D10" s="5" t="s">
        <v>885</v>
      </c>
      <c r="E10" s="12">
        <v>96701</v>
      </c>
    </row>
    <row r="11" spans="1:8" x14ac:dyDescent="0.3">
      <c r="A11" s="5" t="s">
        <v>845</v>
      </c>
      <c r="B11" s="12">
        <v>151619</v>
      </c>
      <c r="D11" s="5" t="s">
        <v>910</v>
      </c>
      <c r="E11" s="12">
        <v>101556</v>
      </c>
    </row>
    <row r="12" spans="1:8" x14ac:dyDescent="0.3">
      <c r="A12" s="5" t="s">
        <v>822</v>
      </c>
      <c r="B12" s="12">
        <v>449169</v>
      </c>
      <c r="D12" s="5" t="s">
        <v>858</v>
      </c>
      <c r="E12" s="12">
        <v>121905</v>
      </c>
    </row>
    <row r="13" spans="1:8" x14ac:dyDescent="0.3">
      <c r="A13" s="5" t="s">
        <v>836</v>
      </c>
      <c r="B13" s="12">
        <v>149591</v>
      </c>
      <c r="D13" s="5" t="s">
        <v>898</v>
      </c>
      <c r="E13" s="12">
        <v>91385</v>
      </c>
    </row>
    <row r="14" spans="1:8" x14ac:dyDescent="0.3">
      <c r="A14" s="5" t="s">
        <v>933</v>
      </c>
      <c r="B14" s="12">
        <v>3520984</v>
      </c>
      <c r="D14" s="5" t="s">
        <v>926</v>
      </c>
      <c r="E14" s="12">
        <v>97656</v>
      </c>
    </row>
    <row r="15" spans="1:8" x14ac:dyDescent="0.3">
      <c r="D15" s="5" t="s">
        <v>884</v>
      </c>
      <c r="E15" s="12">
        <v>114476</v>
      </c>
    </row>
    <row r="16" spans="1:8" x14ac:dyDescent="0.3">
      <c r="D16" s="5" t="s">
        <v>933</v>
      </c>
      <c r="E16" s="12">
        <v>1015016</v>
      </c>
    </row>
    <row r="20" spans="1:8" x14ac:dyDescent="0.3">
      <c r="A20" s="4" t="s">
        <v>932</v>
      </c>
      <c r="B20" s="9" t="s">
        <v>943</v>
      </c>
      <c r="D20" s="4" t="s">
        <v>932</v>
      </c>
      <c r="E20" t="s">
        <v>946</v>
      </c>
      <c r="G20" s="4" t="s">
        <v>932</v>
      </c>
      <c r="H20" t="s">
        <v>943</v>
      </c>
    </row>
    <row r="21" spans="1:8" x14ac:dyDescent="0.3">
      <c r="A21" s="5" t="s">
        <v>868</v>
      </c>
      <c r="B21" s="12">
        <v>329862</v>
      </c>
      <c r="D21" s="5" t="s">
        <v>218</v>
      </c>
      <c r="E21" s="6">
        <v>18</v>
      </c>
      <c r="G21" s="5" t="s">
        <v>699</v>
      </c>
      <c r="H21" s="12">
        <v>586176</v>
      </c>
    </row>
    <row r="22" spans="1:8" x14ac:dyDescent="0.3">
      <c r="A22" s="5" t="s">
        <v>863</v>
      </c>
      <c r="B22" s="12">
        <v>1005645</v>
      </c>
      <c r="D22" s="5" t="s">
        <v>152</v>
      </c>
      <c r="E22" s="6">
        <v>21</v>
      </c>
      <c r="G22" s="5" t="s">
        <v>698</v>
      </c>
      <c r="H22" s="12">
        <v>674634</v>
      </c>
    </row>
    <row r="23" spans="1:8" x14ac:dyDescent="0.3">
      <c r="A23" s="5" t="s">
        <v>874</v>
      </c>
      <c r="B23" s="12">
        <v>201151</v>
      </c>
      <c r="D23" s="5" t="s">
        <v>32</v>
      </c>
      <c r="E23" s="6">
        <v>18</v>
      </c>
      <c r="G23" s="5" t="s">
        <v>707</v>
      </c>
      <c r="H23" s="12">
        <v>408194</v>
      </c>
    </row>
    <row r="24" spans="1:8" x14ac:dyDescent="0.3">
      <c r="A24" s="5" t="s">
        <v>861</v>
      </c>
      <c r="B24" s="12">
        <v>212281</v>
      </c>
      <c r="D24" s="5" t="s">
        <v>324</v>
      </c>
      <c r="E24" s="6">
        <v>28</v>
      </c>
      <c r="G24" s="5" t="s">
        <v>829</v>
      </c>
      <c r="H24" s="12">
        <v>313783</v>
      </c>
    </row>
    <row r="25" spans="1:8" x14ac:dyDescent="0.3">
      <c r="A25" s="5" t="s">
        <v>794</v>
      </c>
      <c r="B25" s="12">
        <v>297372</v>
      </c>
      <c r="D25" s="5" t="s">
        <v>230</v>
      </c>
      <c r="E25" s="6">
        <v>21</v>
      </c>
      <c r="G25" s="5" t="s">
        <v>701</v>
      </c>
      <c r="H25" s="12">
        <v>574682</v>
      </c>
    </row>
    <row r="26" spans="1:8" x14ac:dyDescent="0.3">
      <c r="A26" s="5" t="s">
        <v>859</v>
      </c>
      <c r="B26" s="12">
        <v>740831</v>
      </c>
      <c r="D26" s="5" t="s">
        <v>301</v>
      </c>
      <c r="E26" s="6">
        <v>20</v>
      </c>
      <c r="G26" s="5" t="s">
        <v>794</v>
      </c>
      <c r="H26" s="12">
        <v>631585</v>
      </c>
    </row>
    <row r="27" spans="1:8" x14ac:dyDescent="0.3">
      <c r="A27" s="5" t="s">
        <v>865</v>
      </c>
      <c r="B27" s="12">
        <v>733842</v>
      </c>
      <c r="D27" s="5" t="s">
        <v>188</v>
      </c>
      <c r="E27" s="6">
        <v>24</v>
      </c>
      <c r="G27" s="5" t="s">
        <v>620</v>
      </c>
      <c r="H27" s="12">
        <v>331930</v>
      </c>
    </row>
    <row r="28" spans="1:8" x14ac:dyDescent="0.3">
      <c r="A28" s="5" t="s">
        <v>933</v>
      </c>
      <c r="B28" s="12">
        <v>3520984</v>
      </c>
      <c r="D28" s="5" t="s">
        <v>307</v>
      </c>
      <c r="E28" s="6">
        <v>29</v>
      </c>
      <c r="G28" s="5" t="s">
        <v>933</v>
      </c>
      <c r="H28" s="12">
        <v>3520984</v>
      </c>
    </row>
    <row r="29" spans="1:8" x14ac:dyDescent="0.3">
      <c r="D29" s="5" t="s">
        <v>158</v>
      </c>
      <c r="E29" s="6">
        <v>27</v>
      </c>
    </row>
    <row r="30" spans="1:8" x14ac:dyDescent="0.3">
      <c r="D30" s="5" t="s">
        <v>397</v>
      </c>
      <c r="E30" s="6">
        <v>19</v>
      </c>
    </row>
    <row r="31" spans="1:8" x14ac:dyDescent="0.3">
      <c r="D31" s="5" t="s">
        <v>933</v>
      </c>
      <c r="E31" s="6">
        <v>225</v>
      </c>
    </row>
    <row r="35" spans="1:2" x14ac:dyDescent="0.3">
      <c r="A35" s="4" t="s">
        <v>932</v>
      </c>
      <c r="B35" s="9" t="s">
        <v>943</v>
      </c>
    </row>
    <row r="36" spans="1:2" x14ac:dyDescent="0.3">
      <c r="A36" s="5">
        <v>0</v>
      </c>
      <c r="B36" s="12">
        <v>99400</v>
      </c>
    </row>
    <row r="37" spans="1:2" x14ac:dyDescent="0.3">
      <c r="A37" s="5">
        <v>1</v>
      </c>
      <c r="B37" s="12">
        <v>129309</v>
      </c>
    </row>
    <row r="38" spans="1:2" x14ac:dyDescent="0.3">
      <c r="A38" s="5">
        <v>2</v>
      </c>
      <c r="B38" s="12">
        <v>152940</v>
      </c>
    </row>
    <row r="39" spans="1:2" x14ac:dyDescent="0.3">
      <c r="A39" s="5">
        <v>3</v>
      </c>
      <c r="B39" s="12">
        <v>146810</v>
      </c>
    </row>
    <row r="40" spans="1:2" x14ac:dyDescent="0.3">
      <c r="A40" s="5">
        <v>4</v>
      </c>
      <c r="B40" s="12">
        <v>114700</v>
      </c>
    </row>
    <row r="41" spans="1:2" x14ac:dyDescent="0.3">
      <c r="A41" s="5">
        <v>5</v>
      </c>
      <c r="B41" s="12">
        <v>156198</v>
      </c>
    </row>
    <row r="42" spans="1:2" x14ac:dyDescent="0.3">
      <c r="A42" s="5">
        <v>6</v>
      </c>
      <c r="B42" s="12">
        <v>177211</v>
      </c>
    </row>
    <row r="43" spans="1:2" x14ac:dyDescent="0.3">
      <c r="A43" s="5">
        <v>7</v>
      </c>
      <c r="B43" s="12">
        <v>147749</v>
      </c>
    </row>
    <row r="44" spans="1:2" x14ac:dyDescent="0.3">
      <c r="A44" s="5">
        <v>8</v>
      </c>
      <c r="B44" s="12">
        <v>133617</v>
      </c>
    </row>
    <row r="45" spans="1:2" x14ac:dyDescent="0.3">
      <c r="A45" s="5">
        <v>9</v>
      </c>
      <c r="B45" s="12">
        <v>153678</v>
      </c>
    </row>
    <row r="46" spans="1:2" x14ac:dyDescent="0.3">
      <c r="A46" s="5">
        <v>10</v>
      </c>
      <c r="B46" s="12">
        <v>94985</v>
      </c>
    </row>
    <row r="47" spans="1:2" x14ac:dyDescent="0.3">
      <c r="A47" s="5">
        <v>11</v>
      </c>
      <c r="B47" s="12">
        <v>130287</v>
      </c>
    </row>
    <row r="48" spans="1:2" x14ac:dyDescent="0.3">
      <c r="A48" s="5">
        <v>12</v>
      </c>
      <c r="B48" s="12">
        <v>162394</v>
      </c>
    </row>
    <row r="49" spans="1:2" x14ac:dyDescent="0.3">
      <c r="A49" s="5">
        <v>13</v>
      </c>
      <c r="B49" s="12">
        <v>152340</v>
      </c>
    </row>
    <row r="50" spans="1:2" x14ac:dyDescent="0.3">
      <c r="A50" s="5">
        <v>14</v>
      </c>
      <c r="B50" s="12">
        <v>126406</v>
      </c>
    </row>
    <row r="51" spans="1:2" x14ac:dyDescent="0.3">
      <c r="A51" s="5">
        <v>15</v>
      </c>
      <c r="B51" s="12">
        <v>163586</v>
      </c>
    </row>
    <row r="52" spans="1:2" x14ac:dyDescent="0.3">
      <c r="A52" s="5">
        <v>16</v>
      </c>
      <c r="B52" s="12">
        <v>128797</v>
      </c>
    </row>
    <row r="53" spans="1:2" x14ac:dyDescent="0.3">
      <c r="A53" s="5">
        <v>17</v>
      </c>
      <c r="B53" s="12">
        <v>155373</v>
      </c>
    </row>
    <row r="54" spans="1:2" x14ac:dyDescent="0.3">
      <c r="A54" s="5">
        <v>18</v>
      </c>
      <c r="B54" s="12">
        <v>173118</v>
      </c>
    </row>
    <row r="55" spans="1:2" x14ac:dyDescent="0.3">
      <c r="A55" s="5">
        <v>19</v>
      </c>
      <c r="B55" s="12">
        <v>185771</v>
      </c>
    </row>
    <row r="56" spans="1:2" x14ac:dyDescent="0.3">
      <c r="A56" s="5">
        <v>20</v>
      </c>
      <c r="B56" s="12">
        <v>186426</v>
      </c>
    </row>
    <row r="57" spans="1:2" x14ac:dyDescent="0.3">
      <c r="A57" s="5">
        <v>21</v>
      </c>
      <c r="B57" s="12">
        <v>155466</v>
      </c>
    </row>
    <row r="58" spans="1:2" x14ac:dyDescent="0.3">
      <c r="A58" s="5">
        <v>22</v>
      </c>
      <c r="B58" s="12">
        <v>125912</v>
      </c>
    </row>
    <row r="59" spans="1:2" x14ac:dyDescent="0.3">
      <c r="A59" s="5">
        <v>23</v>
      </c>
      <c r="B59" s="12">
        <v>168511</v>
      </c>
    </row>
    <row r="60" spans="1:2" x14ac:dyDescent="0.3">
      <c r="A60" s="5" t="s">
        <v>933</v>
      </c>
      <c r="B60" s="12">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C8DDB-B130-4F4F-9C7A-E140D6A21B26}">
  <dimension ref="U30"/>
  <sheetViews>
    <sheetView tabSelected="1" zoomScale="111" zoomScaleNormal="111" workbookViewId="0">
      <selection activeCell="U30" sqref="U30"/>
    </sheetView>
  </sheetViews>
  <sheetFormatPr defaultRowHeight="14.4" x14ac:dyDescent="0.3"/>
  <cols>
    <col min="20" max="20" width="18.6640625" customWidth="1"/>
  </cols>
  <sheetData>
    <row r="30" spans="21:21" x14ac:dyDescent="0.3">
      <c r="U30" t="s">
        <v>1049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04127705-A3C4-4B07-B9BB-AB84F1A12371}">
  <ds:schemaRefs/>
</ds:datastoreItem>
</file>

<file path=customXml/itemProps2.xml><?xml version="1.0" encoding="utf-8"?>
<ds:datastoreItem xmlns:ds="http://schemas.openxmlformats.org/officeDocument/2006/customXml" ds:itemID="{D82DBB0F-8F9C-4229-8FDD-755C27AA3910}">
  <ds:schemaRefs/>
</ds:datastoreItem>
</file>

<file path=customXml/itemProps3.xml><?xml version="1.0" encoding="utf-8"?>
<ds:datastoreItem xmlns:ds="http://schemas.openxmlformats.org/officeDocument/2006/customXml" ds:itemID="{3C502A50-D3AB-474D-A8B1-FADBAFB6AD5C}">
  <ds:schemaRefs/>
</ds:datastoreItem>
</file>

<file path=customXml/itemProps4.xml><?xml version="1.0" encoding="utf-8"?>
<ds:datastoreItem xmlns:ds="http://schemas.openxmlformats.org/officeDocument/2006/customXml" ds:itemID="{F77E0B81-8FAF-4EE1-BEAB-8E1D9DCE5965}">
  <ds:schemaRefs/>
</ds:datastoreItem>
</file>

<file path=customXml/itemProps5.xml><?xml version="1.0" encoding="utf-8"?>
<ds:datastoreItem xmlns:ds="http://schemas.openxmlformats.org/officeDocument/2006/customXml" ds:itemID="{E3A10B00-624A-421D-913E-A68CC755794A}">
  <ds:schemaRefs/>
</ds:datastoreItem>
</file>

<file path=customXml/itemProps6.xml><?xml version="1.0" encoding="utf-8"?>
<ds:datastoreItem xmlns:ds="http://schemas.openxmlformats.org/officeDocument/2006/customXml" ds:itemID="{9D981841-1E78-400A-A0E0-A0F6754D444D}">
  <ds:schemaRefs>
    <ds:schemaRef ds:uri="http://schemas.microsoft.com/DataMashup"/>
  </ds:schemaRefs>
</ds:datastoreItem>
</file>

<file path=customXml/itemProps7.xml><?xml version="1.0" encoding="utf-8"?>
<ds:datastoreItem xmlns:ds="http://schemas.openxmlformats.org/officeDocument/2006/customXml" ds:itemID="{2235E964-E9CE-4D0F-8226-1BE81F36C9A0}">
  <ds:schemaRefs/>
</ds:datastoreItem>
</file>

<file path=customXml/itemProps8.xml><?xml version="1.0" encoding="utf-8"?>
<ds:datastoreItem xmlns:ds="http://schemas.openxmlformats.org/officeDocument/2006/customXml" ds:itemID="{4F2CF785-768F-4585-9A4C-CC0B7A8949C6}">
  <ds:schemaRefs/>
</ds:datastoreItem>
</file>

<file path=customXml/itemProps9.xml><?xml version="1.0" encoding="utf-8"?>
<ds:datastoreItem xmlns:ds="http://schemas.openxmlformats.org/officeDocument/2006/customXml" ds:itemID="{E23C5DC0-F8B5-4444-A397-ECD28EDE5D11}">
  <ds:schemaRefs/>
</ds:datastoreItem>
</file>

<file path=customXml/itemProps10.xml><?xml version="1.0" encoding="utf-8"?>
<ds:datastoreItem xmlns:ds="http://schemas.openxmlformats.org/officeDocument/2006/customXml" ds:itemID="{F8F2FAA0-D464-490C-A3E8-4E77CDA6A02D}">
  <ds:schemaRefs/>
</ds:datastoreItem>
</file>

<file path=customXml/itemProps11.xml><?xml version="1.0" encoding="utf-8"?>
<ds:datastoreItem xmlns:ds="http://schemas.openxmlformats.org/officeDocument/2006/customXml" ds:itemID="{0E49F9C1-0734-466C-83B9-91610F99CCA6}">
  <ds:schemaRefs/>
</ds:datastoreItem>
</file>

<file path=customXml/itemProps12.xml><?xml version="1.0" encoding="utf-8"?>
<ds:datastoreItem xmlns:ds="http://schemas.openxmlformats.org/officeDocument/2006/customXml" ds:itemID="{6BF346DC-5784-4F32-84D8-63BC995E6EFC}">
  <ds:schemaRefs/>
</ds:datastoreItem>
</file>

<file path=customXml/itemProps13.xml><?xml version="1.0" encoding="utf-8"?>
<ds:datastoreItem xmlns:ds="http://schemas.openxmlformats.org/officeDocument/2006/customXml" ds:itemID="{29F2A318-8936-4EC2-8906-51D3B7EFED43}">
  <ds:schemaRefs/>
</ds:datastoreItem>
</file>

<file path=customXml/itemProps14.xml><?xml version="1.0" encoding="utf-8"?>
<ds:datastoreItem xmlns:ds="http://schemas.openxmlformats.org/officeDocument/2006/customXml" ds:itemID="{95793BBA-9496-4022-AB01-E0B2192ACDC4}">
  <ds:schemaRefs/>
</ds:datastoreItem>
</file>

<file path=customXml/itemProps15.xml><?xml version="1.0" encoding="utf-8"?>
<ds:datastoreItem xmlns:ds="http://schemas.openxmlformats.org/officeDocument/2006/customXml" ds:itemID="{A65DB850-B218-414C-A19D-55FB6E4B9D26}">
  <ds:schemaRefs/>
</ds:datastoreItem>
</file>

<file path=customXml/itemProps16.xml><?xml version="1.0" encoding="utf-8"?>
<ds:datastoreItem xmlns:ds="http://schemas.openxmlformats.org/officeDocument/2006/customXml" ds:itemID="{9D07DE78-D89B-4675-AF34-44238086322B}">
  <ds:schemaRefs/>
</ds:datastoreItem>
</file>

<file path=customXml/itemProps17.xml><?xml version="1.0" encoding="utf-8"?>
<ds:datastoreItem xmlns:ds="http://schemas.openxmlformats.org/officeDocument/2006/customXml" ds:itemID="{645CF8CD-D1D6-4D98-8473-DB8ADC802FCA}">
  <ds:schemaRefs/>
</ds:datastoreItem>
</file>

<file path=customXml/itemProps18.xml><?xml version="1.0" encoding="utf-8"?>
<ds:datastoreItem xmlns:ds="http://schemas.openxmlformats.org/officeDocument/2006/customXml" ds:itemID="{06837031-D65E-40A2-91FB-98B9A7FC72E6}">
  <ds:schemaRefs/>
</ds:datastoreItem>
</file>

<file path=customXml/itemProps19.xml><?xml version="1.0" encoding="utf-8"?>
<ds:datastoreItem xmlns:ds="http://schemas.openxmlformats.org/officeDocument/2006/customXml" ds:itemID="{2B416BAA-EFAD-4A9A-A7E0-8A663DDA7FE9}">
  <ds:schemaRefs/>
</ds:datastoreItem>
</file>

<file path=customXml/itemProps20.xml><?xml version="1.0" encoding="utf-8"?>
<ds:datastoreItem xmlns:ds="http://schemas.openxmlformats.org/officeDocument/2006/customXml" ds:itemID="{98BE92B6-F17D-4DA7-AC06-A79B476FBC30}">
  <ds:schemaRefs/>
</ds:datastoreItem>
</file>

<file path=customXml/itemProps21.xml><?xml version="1.0" encoding="utf-8"?>
<ds:datastoreItem xmlns:ds="http://schemas.openxmlformats.org/officeDocument/2006/customXml" ds:itemID="{4CA59793-BCA0-44ED-B99D-ED5F4284F801}">
  <ds:schemaRefs/>
</ds:datastoreItem>
</file>

<file path=customXml/itemProps22.xml><?xml version="1.0" encoding="utf-8"?>
<ds:datastoreItem xmlns:ds="http://schemas.openxmlformats.org/officeDocument/2006/customXml" ds:itemID="{A03D07A6-9077-4866-8A45-7D5A6B4F541C}">
  <ds:schemaRefs/>
</ds:datastoreItem>
</file>

<file path=customXml/itemProps23.xml><?xml version="1.0" encoding="utf-8"?>
<ds:datastoreItem xmlns:ds="http://schemas.openxmlformats.org/officeDocument/2006/customXml" ds:itemID="{51D6ADB8-3983-42C5-BF5F-FA8FC66C7DE5}">
  <ds:schemaRefs/>
</ds:datastoreItem>
</file>

<file path=customXml/itemProps24.xml><?xml version="1.0" encoding="utf-8"?>
<ds:datastoreItem xmlns:ds="http://schemas.openxmlformats.org/officeDocument/2006/customXml" ds:itemID="{C0444874-9A87-4524-8650-4F2D4B7DAA17}">
  <ds:schemaRefs/>
</ds:datastoreItem>
</file>

<file path=customXml/itemProps25.xml><?xml version="1.0" encoding="utf-8"?>
<ds:datastoreItem xmlns:ds="http://schemas.openxmlformats.org/officeDocument/2006/customXml" ds:itemID="{36DEA59C-CCCE-40E0-8302-AE1880D68C36}">
  <ds:schemaRefs/>
</ds:datastoreItem>
</file>

<file path=customXml/itemProps26.xml><?xml version="1.0" encoding="utf-8"?>
<ds:datastoreItem xmlns:ds="http://schemas.openxmlformats.org/officeDocument/2006/customXml" ds:itemID="{05227AB7-E1B4-4415-92EE-4A97A7C9B316}">
  <ds:schemaRefs/>
</ds:datastoreItem>
</file>

<file path=customXml/itemProps27.xml><?xml version="1.0" encoding="utf-8"?>
<ds:datastoreItem xmlns:ds="http://schemas.openxmlformats.org/officeDocument/2006/customXml" ds:itemID="{38E4046C-B918-411F-B378-7F0F3AD7626E}">
  <ds:schemaRefs/>
</ds:datastoreItem>
</file>

<file path=customXml/itemProps28.xml><?xml version="1.0" encoding="utf-8"?>
<ds:datastoreItem xmlns:ds="http://schemas.openxmlformats.org/officeDocument/2006/customXml" ds:itemID="{47039E94-8182-44AE-BD09-6B532DA39A6A}">
  <ds:schemaRefs/>
</ds:datastoreItem>
</file>

<file path=customXml/itemProps29.xml><?xml version="1.0" encoding="utf-8"?>
<ds:datastoreItem xmlns:ds="http://schemas.openxmlformats.org/officeDocument/2006/customXml" ds:itemID="{8118CB20-DF03-46ED-906E-34AE1A3CA3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vt:lpstr>
      <vt:lpstr>Customers</vt:lpstr>
      <vt:lpstr>Orders</vt:lpstr>
      <vt:lpstr>Products</vt:lpstr>
      <vt:lpstr>Sheet2</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prashanth b</dc:creator>
  <cp:lastModifiedBy>prashanth b</cp:lastModifiedBy>
  <dcterms:created xsi:type="dcterms:W3CDTF">2025-04-04T17:21:41Z</dcterms:created>
  <dcterms:modified xsi:type="dcterms:W3CDTF">2025-04-05T18:56:02Z</dcterms:modified>
</cp:coreProperties>
</file>