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202300"/>
  <mc:AlternateContent xmlns:mc="http://schemas.openxmlformats.org/markup-compatibility/2006">
    <mc:Choice Requires="x15">
      <x15ac:absPath xmlns:x15ac="http://schemas.microsoft.com/office/spreadsheetml/2010/11/ac" url="C:\Users\Boga Prashanthi\Downloads\Excel_Data_Analytics\Excel_Project-Data_Analytics\Project_2-Analysis\"/>
    </mc:Choice>
  </mc:AlternateContent>
  <xr:revisionPtr revIDLastSave="0" documentId="13_ncr:1_{80C6A393-BB97-4F82-966D-1DCEEF8DC423}" xr6:coauthVersionLast="47" xr6:coauthVersionMax="47" xr10:uidLastSave="{00000000-0000-0000-0000-000000000000}"/>
  <bookViews>
    <workbookView xWindow="-110" yWindow="-110" windowWidth="19420" windowHeight="10300" tabRatio="76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10" r:id="rId5"/>
    <pivotCache cacheId="14" r:id="rId6"/>
    <pivotCache cacheId="18" r:id="rId7"/>
    <pivotCache cacheId="21" r:id="rId8"/>
  </pivotCaches>
  <extLst>
    <ext xmlns:x14="http://schemas.microsoft.com/office/spreadsheetml/2009/9/main" uri="{876F7934-8845-4945-9796-88D515C7AA90}">
      <x14:pivotCaches>
        <pivotCache cacheId="9" r:id="rId9"/>
        <pivotCache cacheId="13" r:id="rId10"/>
        <pivotCache cacheId="17"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Analyst]}"/>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<sst xmlns="http://schemas.openxmlformats.org/spreadsheetml/2006/main" count="58" uniqueCount="28">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</sst>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4AA12F21-9C06-4D97-BC68-8FFF22A6C6D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6AD6849A-612A-4F9F-BF36-E36614D7D07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E8D5FAD8-E934-4D02-9ADB-85E1B37A42E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0DF2DAAA-B70E-42F1-B8E8-64CC20BD959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857FB496-9494-43C0-870F-06003E715CD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0346A856-74E1-46E9-B96A-9FD0A220F5D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FEDBD6CA-D830-4544-9BD4-F3DD64143CE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FA38C537-8EF5-4BE2-8270-507ECD70D67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D8BFCBBD-D0D7-4C1F-A698-EF0CCE34365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A7A2A855-4335-4E0E-B7BE-6731E162B29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5.8921507391213823E-2</c:v>
                </c:pt>
                <c:pt idx="1">
                  <c:v>8.3801790547574431E-2</c:v>
                </c:pt>
                <c:pt idx="2">
                  <c:v>9.0464293150114505E-2</c:v>
                </c:pt>
                <c:pt idx="3">
                  <c:v>0.13918384343118884</c:v>
                </c:pt>
                <c:pt idx="4">
                  <c:v>0.14584634603372892</c:v>
                </c:pt>
                <c:pt idx="5">
                  <c:v>0.16323131376223193</c:v>
                </c:pt>
                <c:pt idx="6">
                  <c:v>0.24005829689777222</c:v>
                </c:pt>
                <c:pt idx="7">
                  <c:v>0.24911513637310015</c:v>
                </c:pt>
                <c:pt idx="8">
                  <c:v>0.35987924214032896</c:v>
                </c:pt>
                <c:pt idx="9">
                  <c:v>0.45575681865500728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ga Prashanthi" refreshedDate="46047.620748032408"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ga Prashanthi" refreshedDate="46047.620755902775"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ga Prashanthi" refreshedDate="46047.620760069447"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ga Prashanthi" refreshedDate="46047.620763310188"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ga Prashanthi" refreshedDate="46047.620742939813" backgroundQuery="1" createdVersion="3" refreshedVersion="8" minRefreshableVersion="3" recordCount="0" supportSubquery="1" supportAdvancedDrill="1" xr:uid="{6B3D9395-FF58-461D-8A5A-F8841A5B4845}">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4240832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ga Prashanthi" refreshedDate="46047.620750115741" backgroundQuery="1" createdVersion="3" refreshedVersion="8" minRefreshableVersion="3" recordCount="0" supportSubquery="1" supportAdvancedDrill="1" xr:uid="{FCADAD7B-AB40-47D7-9DDE-A5EC4577B81E}">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24742884"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ga Prashanthi" refreshedDate="46047.620758912039" backgroundQuery="1" createdVersion="3" refreshedVersion="8" minRefreshableVersion="3" recordCount="0" supportSubquery="1" supportAdvancedDrill="1" xr:uid="{20C3B631-0FDB-4C20-8635-21926E9652AC}">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648918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21"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18"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4"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pageFields count="1">
    <pageField fld="1" hier="1" name="[data_jobs_all].[job_title_short].&amp;[Data Analyst]" cap="Data Analyst"/>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1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202474288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2024742884">
      <levels count="2">
        <level uniqueName="[data_jobs_all].[job_country].[(All)]" sourceCaption="(All)" count="0"/>
        <level uniqueName="[data_jobs_all].[job_country].[job_country]" sourceCaption="job_country" count="111">
          <ranges>
            <range startItem="0">
              <i n="[data_jobs_all].[job_country].&amp;[Albania]" c="Albania"/>
              <i n="[data_jobs_all].[job_country].&amp;[Argentina]" c="Argentina"/>
              <i n="[data_jobs_all].[job_country].&amp;[Armenia]" c="Armenia"/>
              <i n="[data_jobs_all].[job_country].&amp;[Australia]" c="Australia"/>
              <i n="[data_jobs_all].[job_country].&amp;[Austria]" c="Austria"/>
              <i n="[data_jobs_all].[job_country].&amp;[Belarus]" c="Belarus"/>
              <i n="[data_jobs_all].[job_country].&amp;[Belgium]" c="Belgium"/>
              <i n="[data_jobs_all].[job_country].&amp;[Brazil]" c="Brazil"/>
              <i n="[data_jobs_all].[job_country].&amp;[Bulgaria]" c="Bulgaria"/>
              <i n="[data_jobs_all].[job_country].&amp;[Cambodia]" c="Cambodia"/>
              <i n="[data_jobs_all].[job_country].&amp;[Canada]" c="Canada"/>
              <i n="[data_jobs_all].[job_country].&amp;[Chile]" c="Chile"/>
              <i n="[data_jobs_all].[job_country].&amp;[China]" c="China"/>
              <i n="[data_jobs_all].[job_country].&amp;[Colombia]" c="Colombia"/>
              <i n="[data_jobs_all].[job_country].&amp;[Costa Rica]" c="Costa Rica"/>
              <i n="[data_jobs_all].[job_country].&amp;[Croatia]" c="Croatia"/>
              <i n="[data_jobs_all].[job_country].&amp;[Cyprus]" c="Cyprus"/>
              <i n="[data_jobs_all].[job_country].&amp;[Czechia]" c="Czechia"/>
              <i n="[data_jobs_all].[job_country].&amp;[Denmark]" c="Denmark"/>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m]" c="Guam"/>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pan]" c="Japan"/>
              <i n="[data_jobs_all].[job_country].&amp;[Kazakhstan]" c="Kazakhstan"/>
              <i n="[data_jobs_all].[job_country].&amp;[Kenya]" c="Kenya"/>
              <i n="[data_jobs_all].[job_country].&amp;[Latvia]" c="Latvia"/>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negal]" c="Senegal"/>
              <i n="[data_jobs_all].[job_country].&amp;[Serbia]" c="Serbia"/>
              <i n="[data_jobs_all].[job_country].&amp;[Singapore]" c="Singapore"/>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rkey]" c="Turkey"/>
              <i n="[data_jobs_all].[job_country].&amp;[U.S. Virgin Islands]" c="U.S. Virgin Islands"/>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ietnam]" c="Vietnam"/>
              <i n="[data_jobs_all].[job_country].&amp;[Algeria]" c="Algeria" nd="1"/>
              <i n="[data_jobs_all].[job_country].&amp;[Azerbaijan]" c="Azerbaijan" nd="1"/>
              <i n="[data_jobs_all].[job_country].&amp;[Bahamas]" c="Bahamas" nd="1"/>
              <i n="[data_jobs_all].[job_country].&amp;[Bangladesh]" c="Bangladesh" nd="1"/>
              <i n="[data_jobs_all].[job_country].&amp;[Benin]" c="Benin" nd="1"/>
              <i n="[data_jobs_all].[job_country].&amp;[Bolivia]" c="Bolivia" nd="1"/>
              <i n="[data_jobs_all].[job_country].&amp;[Bosnia and Herzegovina]" c="Bosnia and Herzegovina" nd="1"/>
              <i n="[data_jobs_all].[job_country].&amp;[Brunei]" c="Brunei" nd="1"/>
              <i n="[data_jobs_all].[job_country].&amp;[Cameroon]" c="Cameroon" nd="1"/>
              <i n="[data_jobs_all].[job_country].&amp;[Congo, Democratic Republic of the]" c="Congo, Democratic Republic of the" nd="1"/>
              <i n="[data_jobs_all].[job_country].&amp;[Côte d'Ivoire]" c="Côte d'Ivoire" nd="1"/>
              <i n="[data_jobs_all].[job_country].&amp;[Dominican Republic]" c="Dominican Republic" nd="1"/>
              <i n="[data_jobs_all].[job_country].&amp;[Ecuador]" c="Ecuador" nd="1"/>
              <i n="[data_jobs_all].[job_country].&amp;[Gambia]" c="Gambia" nd="1"/>
              <i n="[data_jobs_all].[job_country].&amp;[Ghana]" c="Ghana" nd="1"/>
              <i n="[data_jobs_all].[job_country].&amp;[Honduras]" c="Honduras" nd="1"/>
              <i n="[data_jobs_all].[job_country].&amp;[Jamaica]" c="Jamaica" nd="1"/>
              <i n="[data_jobs_all].[job_country].&amp;[Jordan]" c="Jordan" nd="1"/>
              <i n="[data_jobs_all].[job_country].&amp;[Lebanon]" c="Lebanon" nd="1"/>
              <i n="[data_jobs_all].[job_country].&amp;[Paraguay]" c="Paraguay" nd="1"/>
              <i n="[data_jobs_all].[job_country].&amp;[Russia]" c="Russia" nd="1"/>
              <i n="[data_jobs_all].[job_country].&amp;[Slovakia]" c="Slovakia" nd="1"/>
              <i n="[data_jobs_all].[job_country].&amp;[Slovenia]" c="Slovenia" nd="1"/>
              <i n="[data_jobs_all].[job_country].&amp;[Tunisia]" c="Tunisia" nd="1"/>
              <i n="[data_jobs_all].[job_country].&amp;[Uganda]" c="Uganda" nd="1"/>
              <i n="[data_jobs_all].[job_country].&amp;[Venezuela]" c="Venezuela"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664891831">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United State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742408320">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startItem="102"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tabSelected="1" workbookViewId="0">
      <selection activeCell="C4" sqref="C4"/>
    </sheetView>
  </sheetViews>
  <sheetFormatPr defaultRowHeight="14.5" x14ac:dyDescent="0.35"/>
  <cols>
    <col min="1" max="1" width="22.6328125" bestFit="1" customWidth="1"/>
    <col min="2" max="2" width="12.54296875" bestFit="1" customWidth="1"/>
    <col min="3" max="3" width="11.6328125" bestFit="1" customWidth="1"/>
    <col min="4" max="5" width="11.453125" bestFit="1" customWidth="1"/>
  </cols>
  <sheetData>
    <row r="1" spans="1:7" x14ac:dyDescent="0.35">
      <c r="A1" s="1" t="s">
        <v>12</v>
      </c>
      <c r="B1" t="s">
        <v>24</v>
      </c>
      <c r="C1" t="s">
        <v>23</v>
      </c>
      <c r="F1" t="str" cm="1">
        <f t="array" ref="F1:G1">B1:C1</f>
        <v>Median Salary</v>
      </c>
      <c r="G1" t="str">
        <v>Skills Per Job</v>
      </c>
    </row>
    <row r="2" spans="1:7" x14ac:dyDescent="0.35">
      <c r="A2" s="2" t="s">
        <v>1</v>
      </c>
      <c r="B2" s="5">
        <v>155000</v>
      </c>
      <c r="C2" s="3">
        <v>5.2608262817322053</v>
      </c>
      <c r="E2" t="str" cm="1">
        <f t="array" ref="E2:G11">A2:C11</f>
        <v>Senior Data Scientist</v>
      </c>
      <c r="F2">
        <v>155000</v>
      </c>
      <c r="G2">
        <v>5.2608262817322053</v>
      </c>
    </row>
    <row r="3" spans="1:7" x14ac:dyDescent="0.35">
      <c r="A3" s="2" t="s">
        <v>6</v>
      </c>
      <c r="B3" s="5">
        <v>147500</v>
      </c>
      <c r="C3" s="3">
        <v>8.1405163853028792</v>
      </c>
      <c r="E3" t="str">
        <v>Senior Data Engineer</v>
      </c>
      <c r="F3">
        <v>147500</v>
      </c>
      <c r="G3">
        <v>8.1405163853028792</v>
      </c>
    </row>
    <row r="4" spans="1:7" x14ac:dyDescent="0.35">
      <c r="A4" s="2" t="s">
        <v>5</v>
      </c>
      <c r="B4" s="5">
        <v>127500</v>
      </c>
      <c r="C4" s="3">
        <v>4.9271336080047083</v>
      </c>
      <c r="E4" t="str">
        <v>Data Scientist</v>
      </c>
      <c r="F4">
        <v>127500</v>
      </c>
      <c r="G4">
        <v>4.9271336080047083</v>
      </c>
    </row>
    <row r="5" spans="1:7" x14ac:dyDescent="0.35">
      <c r="A5" s="2" t="s">
        <v>2</v>
      </c>
      <c r="B5" s="5">
        <v>125000</v>
      </c>
      <c r="C5" s="3">
        <v>6.961963732861566</v>
      </c>
      <c r="E5" t="str">
        <v>Data Engineer</v>
      </c>
      <c r="F5">
        <v>125000</v>
      </c>
      <c r="G5">
        <v>6.961963732861566</v>
      </c>
    </row>
    <row r="6" spans="1:7" x14ac:dyDescent="0.35">
      <c r="A6" s="2" t="s">
        <v>3</v>
      </c>
      <c r="B6" s="5">
        <v>111175</v>
      </c>
      <c r="C6" s="3">
        <v>4.3544474393531001</v>
      </c>
      <c r="E6" t="str">
        <v>Senior Data Analyst</v>
      </c>
      <c r="F6">
        <v>111175</v>
      </c>
      <c r="G6">
        <v>4.3544474393531001</v>
      </c>
    </row>
    <row r="7" spans="1:7" x14ac:dyDescent="0.35">
      <c r="A7" s="2" t="s">
        <v>4</v>
      </c>
      <c r="B7" s="5">
        <v>107550</v>
      </c>
      <c r="C7" s="3">
        <v>5.2834138486312403</v>
      </c>
      <c r="E7" t="str">
        <v>Machine Learning Engineer</v>
      </c>
      <c r="F7">
        <v>107550</v>
      </c>
      <c r="G7">
        <v>5.2834138486312403</v>
      </c>
    </row>
    <row r="8" spans="1:7" x14ac:dyDescent="0.35">
      <c r="A8" s="2" t="s">
        <v>8</v>
      </c>
      <c r="B8" s="5">
        <v>99150</v>
      </c>
      <c r="C8" s="3">
        <v>5.5445026178010473</v>
      </c>
      <c r="E8" t="str">
        <v>Software Engineer</v>
      </c>
      <c r="F8">
        <v>99150</v>
      </c>
      <c r="G8">
        <v>5.5445026178010473</v>
      </c>
    </row>
    <row r="9" spans="1:7" x14ac:dyDescent="0.35">
      <c r="A9" s="2" t="s">
        <v>7</v>
      </c>
      <c r="B9" s="5">
        <v>90000</v>
      </c>
      <c r="C9" s="3">
        <v>3.600978555069748</v>
      </c>
      <c r="E9" t="str">
        <v>Data Analyst</v>
      </c>
      <c r="F9">
        <v>90000</v>
      </c>
      <c r="G9">
        <v>3.600978555069748</v>
      </c>
    </row>
    <row r="10" spans="1:7" x14ac:dyDescent="0.35">
      <c r="A10" s="2" t="s">
        <v>10</v>
      </c>
      <c r="B10" s="5">
        <v>90000</v>
      </c>
      <c r="C10" s="3">
        <v>4.8023255813953485</v>
      </c>
      <c r="E10" t="str">
        <v>Cloud Engineer</v>
      </c>
      <c r="F10">
        <v>90000</v>
      </c>
      <c r="G10">
        <v>4.8023255813953485</v>
      </c>
    </row>
    <row r="11" spans="1:7" x14ac:dyDescent="0.35">
      <c r="A11" s="2" t="s">
        <v>9</v>
      </c>
      <c r="B11" s="5">
        <v>85000</v>
      </c>
      <c r="C11" s="3">
        <v>3.2997002997002998</v>
      </c>
      <c r="E11" t="str">
        <v>Business Analyst</v>
      </c>
      <c r="F11">
        <v>85000</v>
      </c>
      <c r="G11">
        <v>3.2997002997002998</v>
      </c>
    </row>
    <row r="12" spans="1:7" x14ac:dyDescent="0.35">
      <c r="A12" s="2" t="s">
        <v>13</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2"/>
  <sheetViews>
    <sheetView workbookViewId="0">
      <selection activeCell="E14" sqref="E14"/>
    </sheetView>
  </sheetViews>
  <sheetFormatPr defaultRowHeight="14.5" x14ac:dyDescent="0.35"/>
  <cols>
    <col min="1" max="1" width="22.6328125" bestFit="1" customWidth="1"/>
    <col min="2" max="2" width="15.36328125" bestFit="1" customWidth="1"/>
    <col min="3" max="3" width="19.453125" bestFit="1" customWidth="1"/>
    <col min="4" max="4" width="12.54296875" bestFit="1" customWidth="1"/>
    <col min="5" max="5" width="10.36328125" bestFit="1" customWidth="1"/>
  </cols>
  <sheetData>
    <row r="1" spans="1:4" x14ac:dyDescent="0.35">
      <c r="A1" s="1" t="s">
        <v>12</v>
      </c>
      <c r="B1" t="s">
        <v>25</v>
      </c>
      <c r="C1" t="s">
        <v>26</v>
      </c>
      <c r="D1" t="s">
        <v>24</v>
      </c>
    </row>
    <row r="2" spans="1:4" x14ac:dyDescent="0.35">
      <c r="A2" s="2" t="s">
        <v>1</v>
      </c>
      <c r="B2" s="4">
        <v>155000</v>
      </c>
      <c r="C2" s="4">
        <v>155000</v>
      </c>
      <c r="D2" s="4">
        <v>155000</v>
      </c>
    </row>
    <row r="3" spans="1:4" x14ac:dyDescent="0.35">
      <c r="A3" s="2" t="s">
        <v>6</v>
      </c>
      <c r="B3" s="4">
        <v>150000</v>
      </c>
      <c r="C3" s="4">
        <v>147500</v>
      </c>
      <c r="D3" s="4">
        <v>150000</v>
      </c>
    </row>
    <row r="4" spans="1:4" x14ac:dyDescent="0.35">
      <c r="A4" s="2" t="s">
        <v>4</v>
      </c>
      <c r="B4" s="4">
        <v>150000</v>
      </c>
      <c r="C4" s="4">
        <v>101029</v>
      </c>
      <c r="D4" s="4">
        <v>150000</v>
      </c>
    </row>
    <row r="5" spans="1:4" x14ac:dyDescent="0.35">
      <c r="A5" s="2" t="s">
        <v>5</v>
      </c>
      <c r="B5" s="4">
        <v>130000</v>
      </c>
      <c r="C5" s="4">
        <v>119550</v>
      </c>
      <c r="D5" s="4">
        <v>130000</v>
      </c>
    </row>
    <row r="6" spans="1:4" x14ac:dyDescent="0.35">
      <c r="A6" s="2" t="s">
        <v>8</v>
      </c>
      <c r="B6" s="4">
        <v>125000</v>
      </c>
      <c r="C6" s="4">
        <v>89100</v>
      </c>
      <c r="D6" s="4">
        <v>125000</v>
      </c>
    </row>
    <row r="7" spans="1:4" x14ac:dyDescent="0.35">
      <c r="A7" s="2" t="s">
        <v>2</v>
      </c>
      <c r="B7" s="4">
        <v>125000</v>
      </c>
      <c r="C7" s="4">
        <v>123500</v>
      </c>
      <c r="D7" s="4">
        <v>125000</v>
      </c>
    </row>
    <row r="8" spans="1:4" x14ac:dyDescent="0.35">
      <c r="A8" s="2" t="s">
        <v>10</v>
      </c>
      <c r="B8" s="4">
        <v>115000</v>
      </c>
      <c r="C8" s="4">
        <v>89100</v>
      </c>
      <c r="D8" s="4">
        <v>115000</v>
      </c>
    </row>
    <row r="9" spans="1:4" x14ac:dyDescent="0.35">
      <c r="A9" s="2" t="s">
        <v>3</v>
      </c>
      <c r="B9" s="4">
        <v>110000</v>
      </c>
      <c r="C9" s="4">
        <v>111175</v>
      </c>
      <c r="D9" s="4">
        <v>110000</v>
      </c>
    </row>
    <row r="10" spans="1:4" x14ac:dyDescent="0.35">
      <c r="A10" s="2" t="s">
        <v>7</v>
      </c>
      <c r="B10" s="4">
        <v>90000</v>
      </c>
      <c r="C10" s="4">
        <v>90000</v>
      </c>
      <c r="D10" s="4">
        <v>90000</v>
      </c>
    </row>
    <row r="11" spans="1:4" x14ac:dyDescent="0.35">
      <c r="A11" s="2" t="s">
        <v>9</v>
      </c>
      <c r="B11" s="4">
        <v>90000</v>
      </c>
      <c r="C11" s="4">
        <v>75000</v>
      </c>
      <c r="D11" s="4">
        <v>90000</v>
      </c>
    </row>
    <row r="12" spans="1:4" x14ac:dyDescent="0.35">
      <c r="A12" s="2" t="s">
        <v>13</v>
      </c>
      <c r="B12" s="4">
        <v>118940</v>
      </c>
      <c r="C12" s="4">
        <v>111175</v>
      </c>
      <c r="D12" s="4">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workbookViewId="0">
      <selection activeCell="F18" sqref="F18"/>
    </sheetView>
  </sheetViews>
  <sheetFormatPr defaultRowHeight="14.5" x14ac:dyDescent="0.35"/>
  <cols>
    <col min="1" max="1" width="12.453125" bestFit="1" customWidth="1"/>
    <col min="2" max="2" width="13.7265625" bestFit="1" customWidth="1"/>
    <col min="3" max="3" width="13.26953125" bestFit="1" customWidth="1"/>
  </cols>
  <sheetData>
    <row r="1" spans="1:2" x14ac:dyDescent="0.35">
      <c r="A1" s="1" t="s">
        <v>0</v>
      </c>
      <c r="B1" t="s" vm="1">
        <v>7</v>
      </c>
    </row>
    <row r="3" spans="1:2" x14ac:dyDescent="0.35">
      <c r="A3" s="1" t="s">
        <v>12</v>
      </c>
      <c r="B3" t="s">
        <v>27</v>
      </c>
    </row>
    <row r="4" spans="1:2" x14ac:dyDescent="0.35">
      <c r="A4" s="2" t="s">
        <v>11</v>
      </c>
      <c r="B4" s="6">
        <v>5.8921507391213823E-2</v>
      </c>
    </row>
    <row r="5" spans="1:2" x14ac:dyDescent="0.35">
      <c r="A5" s="2" t="s">
        <v>21</v>
      </c>
      <c r="B5" s="6">
        <v>8.3801790547574431E-2</v>
      </c>
    </row>
    <row r="6" spans="1:2" x14ac:dyDescent="0.35">
      <c r="A6" s="2" t="s">
        <v>20</v>
      </c>
      <c r="B6" s="6">
        <v>9.0464293150114505E-2</v>
      </c>
    </row>
    <row r="7" spans="1:2" x14ac:dyDescent="0.35">
      <c r="A7" s="2" t="s">
        <v>17</v>
      </c>
      <c r="B7" s="6">
        <v>0.13918384343118884</v>
      </c>
    </row>
    <row r="8" spans="1:2" x14ac:dyDescent="0.35">
      <c r="A8" s="2" t="s">
        <v>22</v>
      </c>
      <c r="B8" s="6">
        <v>0.14584634603372892</v>
      </c>
    </row>
    <row r="9" spans="1:2" x14ac:dyDescent="0.35">
      <c r="A9" s="2" t="s">
        <v>19</v>
      </c>
      <c r="B9" s="6">
        <v>0.16323131376223193</v>
      </c>
    </row>
    <row r="10" spans="1:2" x14ac:dyDescent="0.35">
      <c r="A10" s="2" t="s">
        <v>15</v>
      </c>
      <c r="B10" s="6">
        <v>0.24005829689777222</v>
      </c>
    </row>
    <row r="11" spans="1:2" x14ac:dyDescent="0.35">
      <c r="A11" s="2" t="s">
        <v>16</v>
      </c>
      <c r="B11" s="6">
        <v>0.24911513637310015</v>
      </c>
    </row>
    <row r="12" spans="1:2" x14ac:dyDescent="0.35">
      <c r="A12" s="2" t="s">
        <v>18</v>
      </c>
      <c r="B12" s="6">
        <v>0.35987924214032896</v>
      </c>
    </row>
    <row r="13" spans="1:2" x14ac:dyDescent="0.35">
      <c r="A13" s="2" t="s">
        <v>14</v>
      </c>
      <c r="B13" s="6">
        <v>0.45575681865500728</v>
      </c>
    </row>
    <row r="14" spans="1:2" x14ac:dyDescent="0.35">
      <c r="A14" s="2" t="s">
        <v>13</v>
      </c>
      <c r="B14" s="6">
        <v>1.986258588382261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zoomScaleNormal="100" workbookViewId="0">
      <selection activeCell="D18" sqref="D18"/>
    </sheetView>
  </sheetViews>
  <sheetFormatPr defaultRowHeight="14.5" x14ac:dyDescent="0.35"/>
  <cols>
    <col min="1" max="1" width="12.453125" bestFit="1" customWidth="1"/>
    <col min="2" max="2" width="12.54296875" bestFit="1" customWidth="1"/>
    <col min="3" max="3" width="13.7265625" bestFit="1" customWidth="1"/>
    <col min="4" max="5" width="13.26953125" bestFit="1" customWidth="1"/>
  </cols>
  <sheetData>
    <row r="3" spans="1:3" x14ac:dyDescent="0.35">
      <c r="A3" s="1" t="s">
        <v>12</v>
      </c>
      <c r="B3" t="s">
        <v>24</v>
      </c>
      <c r="C3" t="s">
        <v>27</v>
      </c>
    </row>
    <row r="4" spans="1:3" x14ac:dyDescent="0.35">
      <c r="A4" s="2" t="s">
        <v>15</v>
      </c>
      <c r="B4" s="4">
        <v>98500</v>
      </c>
      <c r="C4" s="6">
        <v>0.28784093275036438</v>
      </c>
    </row>
    <row r="5" spans="1:3" x14ac:dyDescent="0.35">
      <c r="A5" s="2" t="s">
        <v>11</v>
      </c>
      <c r="B5" s="4">
        <v>95000</v>
      </c>
      <c r="C5" s="6">
        <v>6.5479908390589217E-2</v>
      </c>
    </row>
    <row r="6" spans="1:3" x14ac:dyDescent="0.35">
      <c r="A6" s="2" t="s">
        <v>16</v>
      </c>
      <c r="B6" s="4">
        <v>95000</v>
      </c>
      <c r="C6" s="6">
        <v>0.28367686862377678</v>
      </c>
    </row>
    <row r="7" spans="1:3" x14ac:dyDescent="0.35">
      <c r="A7" s="2" t="s">
        <v>17</v>
      </c>
      <c r="B7" s="4">
        <v>92513.75</v>
      </c>
      <c r="C7" s="6">
        <v>0.16062877368311471</v>
      </c>
    </row>
    <row r="8" spans="1:3" x14ac:dyDescent="0.35">
      <c r="A8" s="2" t="s">
        <v>14</v>
      </c>
      <c r="B8" s="4">
        <v>92500</v>
      </c>
      <c r="C8" s="6">
        <v>0.52394336872787839</v>
      </c>
    </row>
    <row r="9" spans="1:3" x14ac:dyDescent="0.35">
      <c r="A9" s="2" t="s">
        <v>22</v>
      </c>
      <c r="B9" s="4">
        <v>90000</v>
      </c>
      <c r="C9" s="6">
        <v>0.16958151155527795</v>
      </c>
    </row>
    <row r="10" spans="1:3" x14ac:dyDescent="0.35">
      <c r="A10" s="2" t="s">
        <v>19</v>
      </c>
      <c r="B10" s="4">
        <v>90000</v>
      </c>
      <c r="C10" s="6">
        <v>0.17489069331667709</v>
      </c>
    </row>
    <row r="11" spans="1:3" x14ac:dyDescent="0.35">
      <c r="A11" s="2" t="s">
        <v>21</v>
      </c>
      <c r="B11" s="4">
        <v>85000</v>
      </c>
      <c r="C11" s="6">
        <v>9.0672496356443893E-2</v>
      </c>
    </row>
    <row r="12" spans="1:3" x14ac:dyDescent="0.35">
      <c r="A12" s="2" t="s">
        <v>18</v>
      </c>
      <c r="B12" s="4">
        <v>84500</v>
      </c>
      <c r="C12" s="6">
        <v>0.39964605454924007</v>
      </c>
    </row>
    <row r="13" spans="1:3" x14ac:dyDescent="0.35">
      <c r="A13" s="2" t="s">
        <v>20</v>
      </c>
      <c r="B13" s="4">
        <v>80850</v>
      </c>
      <c r="C13" s="6">
        <v>9.775140537164273E-2</v>
      </c>
    </row>
    <row r="14" spans="1:3" x14ac:dyDescent="0.35">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FE200283-3B6D-4823-A785-41BA129193C3}">
  <ds:schemaRefs/>
</ds:datastoreItem>
</file>

<file path=customXml/itemProps2.xml><?xml version="1.0" encoding="utf-8"?>
<ds:datastoreItem xmlns:ds="http://schemas.openxmlformats.org/officeDocument/2006/customXml" ds:itemID="{0FD3075D-5498-45E1-B271-06736B23E682}">
  <ds:schemaRefs/>
</ds:datastoreItem>
</file>

<file path=customXml/itemProps3.xml><?xml version="1.0" encoding="utf-8"?>
<ds:datastoreItem xmlns:ds="http://schemas.openxmlformats.org/officeDocument/2006/customXml" ds:itemID="{3BD13A7E-DF88-45B8-8E65-0C9E51F2A867}">
  <ds:schemaRefs/>
</ds:datastoreItem>
</file>

<file path=customXml/itemProps4.xml><?xml version="1.0" encoding="utf-8"?>
<ds:datastoreItem xmlns:ds="http://schemas.openxmlformats.org/officeDocument/2006/customXml" ds:itemID="{BE3FA137-4996-4406-B01A-C83546751D6F}">
  <ds:schemaRefs/>
</ds:datastoreItem>
</file>

<file path=customXml/itemProps5.xml><?xml version="1.0" encoding="utf-8"?>
<ds:datastoreItem xmlns:ds="http://schemas.openxmlformats.org/officeDocument/2006/customXml" ds:itemID="{54EBDA10-54FE-41B5-A6E8-A93F2532175D}">
  <ds:schemaRefs/>
</ds:datastoreItem>
</file>

<file path=customXml/itemProps6.xml><?xml version="1.0" encoding="utf-8"?>
<ds:datastoreItem xmlns:ds="http://schemas.openxmlformats.org/officeDocument/2006/customXml" ds:itemID="{9E9643F4-4839-4BC5-9305-0A7B5A6D1F68}">
  <ds:schemaRefs/>
</ds:datastoreItem>
</file>

<file path=customXml/itemProps7.xml><?xml version="1.0" encoding="utf-8"?>
<ds:datastoreItem xmlns:ds="http://schemas.openxmlformats.org/officeDocument/2006/customXml" ds:itemID="{6F53D18E-F087-467A-9FD9-EA3E473A7A68}">
  <ds:schemaRefs/>
</ds:datastoreItem>
</file>

<file path=customXml/itemProps8.xml><?xml version="1.0" encoding="utf-8"?>
<ds:datastoreItem xmlns:ds="http://schemas.openxmlformats.org/officeDocument/2006/customXml" ds:itemID="{4590C481-E1EA-4ECE-8250-B47C765CA742}">
  <ds:schemaRefs/>
</ds:datastoreItem>
</file>

<file path=customXml/itemProps9.xml><?xml version="1.0" encoding="utf-8"?>
<ds:datastoreItem xmlns:ds="http://schemas.openxmlformats.org/officeDocument/2006/customXml" ds:itemID="{73434792-C507-4D7B-A81E-79EC6B781AAC}">
  <ds:schemaRefs/>
</ds:datastoreItem>
</file>

<file path=customXml/itemProps10.xml><?xml version="1.0" encoding="utf-8"?>
<ds:datastoreItem xmlns:ds="http://schemas.openxmlformats.org/officeDocument/2006/customXml" ds:itemID="{015AD41E-DC2B-4E9E-A399-0303D974CD3A}">
  <ds:schemaRefs/>
</ds:datastoreItem>
</file>

<file path=customXml/itemProps11.xml><?xml version="1.0" encoding="utf-8"?>
<ds:datastoreItem xmlns:ds="http://schemas.openxmlformats.org/officeDocument/2006/customXml" ds:itemID="{0F1DB0CC-0D77-49E9-A316-FB9D4ECF4318}">
  <ds:schemaRefs/>
</ds:datastoreItem>
</file>

<file path=customXml/itemProps12.xml><?xml version="1.0" encoding="utf-8"?>
<ds:datastoreItem xmlns:ds="http://schemas.openxmlformats.org/officeDocument/2006/customXml" ds:itemID="{830D987B-FEC4-4589-B4FB-CBB83C978CA3}">
  <ds:schemaRefs/>
</ds:datastoreItem>
</file>

<file path=customXml/itemProps13.xml><?xml version="1.0" encoding="utf-8"?>
<ds:datastoreItem xmlns:ds="http://schemas.openxmlformats.org/officeDocument/2006/customXml" ds:itemID="{17D92F68-1E7A-426D-9A7B-EA0D99C1CED2}">
  <ds:schemaRefs/>
</ds:datastoreItem>
</file>

<file path=customXml/itemProps14.xml><?xml version="1.0" encoding="utf-8"?>
<ds:datastoreItem xmlns:ds="http://schemas.openxmlformats.org/officeDocument/2006/customXml" ds:itemID="{3C0D31B9-03F0-4A6F-896B-69E010325E61}">
  <ds:schemaRefs/>
</ds:datastoreItem>
</file>

<file path=customXml/itemProps15.xml><?xml version="1.0" encoding="utf-8"?>
<ds:datastoreItem xmlns:ds="http://schemas.openxmlformats.org/officeDocument/2006/customXml" ds:itemID="{4826D28F-7349-4C79-BB70-88630847A000}">
  <ds:schemaRefs/>
</ds:datastoreItem>
</file>

<file path=customXml/itemProps16.xml><?xml version="1.0" encoding="utf-8"?>
<ds:datastoreItem xmlns:ds="http://schemas.openxmlformats.org/officeDocument/2006/customXml" ds:itemID="{F405983F-5E1D-4642-81F6-B7E4F873D87E}">
  <ds:schemaRefs/>
</ds:datastoreItem>
</file>

<file path=customXml/itemProps17.xml><?xml version="1.0" encoding="utf-8"?>
<ds:datastoreItem xmlns:ds="http://schemas.openxmlformats.org/officeDocument/2006/customXml" ds:itemID="{AD038328-33AE-44FB-BDEB-9CB5188B52B8}">
  <ds:schemaRefs/>
</ds:datastoreItem>
</file>

<file path=customXml/itemProps18.xml><?xml version="1.0" encoding="utf-8"?>
<ds:datastoreItem xmlns:ds="http://schemas.openxmlformats.org/officeDocument/2006/customXml" ds:itemID="{EF259865-A391-4046-93FC-D3890006A492}">
  <ds:schemaRefs/>
</ds:datastoreItem>
</file>

<file path=customXml/itemProps19.xml><?xml version="1.0" encoding="utf-8"?>
<ds:datastoreItem xmlns:ds="http://schemas.openxmlformats.org/officeDocument/2006/customXml" ds:itemID="{2FDEE6EE-D7F0-48C0-A6E0-6730B0C72FE6}">
  <ds:schemaRefs/>
</ds:datastoreItem>
</file>

<file path=customXml/itemProps20.xml><?xml version="1.0" encoding="utf-8"?>
<ds:datastoreItem xmlns:ds="http://schemas.openxmlformats.org/officeDocument/2006/customXml" ds:itemID="{E5983A3D-6315-46DB-B36E-56A1B8E25263}">
  <ds:schemaRefs/>
</ds:datastoreItem>
</file>

<file path=customXml/itemProps21.xml><?xml version="1.0" encoding="utf-8"?>
<ds:datastoreItem xmlns:ds="http://schemas.openxmlformats.org/officeDocument/2006/customXml" ds:itemID="{8EB49278-3D1C-4982-AAE3-0E9174FB6034}">
  <ds:schemaRefs/>
</ds:datastoreItem>
</file>

<file path=customXml/itemProps22.xml><?xml version="1.0" encoding="utf-8"?>
<ds:datastoreItem xmlns:ds="http://schemas.openxmlformats.org/officeDocument/2006/customXml" ds:itemID="{C2798E58-4C7D-41AD-83FC-69385FE9B7FD}">
  <ds:schemaRefs/>
</ds:datastoreItem>
</file>

<file path=customXml/itemProps23.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prashanthi.boga</dc:creator>
  <cp:lastModifiedBy>prashanthi.boga</cp:lastModifiedBy>
  <dcterms:created xsi:type="dcterms:W3CDTF">2024-08-10T22:21:34Z</dcterms:created>
  <dcterms:modified xsi:type="dcterms:W3CDTF">2026-01-25T13:54:10Z</dcterms:modified>
</cp:coreProperties>
</file>