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mitmail-my.sharepoint.com/personal/prashik_bhagat_mit_asia/Documents/Excel project/"/>
    </mc:Choice>
  </mc:AlternateContent>
  <xr:revisionPtr revIDLastSave="0" documentId="8_{BAD4D9BA-18FE-48F5-BE89-A4DEA69AFA48}" xr6:coauthVersionLast="47" xr6:coauthVersionMax="47" xr10:uidLastSave="{00000000-0000-0000-0000-000000000000}"/>
  <bookViews>
    <workbookView xWindow="-108" yWindow="-108" windowWidth="23256" windowHeight="13176" activeTab="1" xr2:uid="{C67FC165-32AC-4BA5-B4DC-B285103F353E}"/>
  </bookViews>
  <sheets>
    <sheet name="Pivot Report" sheetId="1" r:id="rId1"/>
    <sheet name="Dashboard" sheetId="2" r:id="rId2"/>
    <sheet name="Total Patients" sheetId="3" r:id="rId3"/>
    <sheet name="Avgrage Wait Time" sheetId="4" r:id="rId4"/>
    <sheet name="Satisfaction Score" sheetId="5" r:id="rId5"/>
  </sheets>
  <definedNames>
    <definedName name="Slicer_Date__Month">#N/A</definedName>
    <definedName name="Slicer_Date__Year">#N/A</definedName>
  </definedNames>
  <calcPr calcId="191029" calcMode="manual"/>
  <pivotCaches>
    <pivotCache cacheId="6548" r:id="rId6"/>
    <pivotCache cacheId="6551" r:id="rId7"/>
    <pivotCache cacheId="6554" r:id="rId8"/>
    <pivotCache cacheId="6557" r:id="rId9"/>
    <pivotCache cacheId="6560" r:id="rId10"/>
    <pivotCache cacheId="6563" r:id="rId11"/>
    <pivotCache cacheId="6566" r:id="rId12"/>
    <pivotCache cacheId="6569" r:id="rId13"/>
    <pivotCache cacheId="6572" r:id="rId14"/>
    <pivotCache cacheId="6575" r:id="rId15"/>
    <pivotCache cacheId="6578" r:id="rId16"/>
  </pivotCaches>
  <extLst>
    <ext xmlns:x14="http://schemas.microsoft.com/office/spreadsheetml/2009/9/main" uri="{876F7934-8845-4945-9796-88D515C7AA90}">
      <x14:pivotCaches>
        <pivotCache cacheId="6545"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PRACCTICE      Data_1a9f4b3b-b811-43fb-bfbd-de80409f9b3d" name="Hospital Emergency Room PRACCTICE      Data" connection="Query - Hospital Emergency Room PRACCTICE      Data"/>
          <x15:modelTable id="Calendar_Table_f2b28cef-fac8-4a8b-a88d-86ee3c4dfb80" name="Calendar_Table" connection="Query - Calendar_Table"/>
        </x15:modelTables>
        <x15:modelRelationships>
          <x15:modelRelationship fromTable="Hospital Emergency Room PRACCTICE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24F9D3-50E8-4096-98F8-4F770DDCF9F2}" name="Query - Calendar_Table" description="Connection to the 'Calendar_Table' query in the workbook." type="100" refreshedVersion="8" minRefreshableVersion="5">
    <extLst>
      <ext xmlns:x15="http://schemas.microsoft.com/office/spreadsheetml/2010/11/main" uri="{DE250136-89BD-433C-8126-D09CA5730AF9}">
        <x15:connection id="7567bfee-e2c5-412a-90d5-cb361517c140"/>
      </ext>
    </extLst>
  </connection>
  <connection id="2" xr16:uid="{5D79FD18-50D4-419D-9D41-87589443C54D}" name="Query - Hospital Emergency Room PRACCTICE      Data" description="Connection to the 'Hospital Emergency Room PRACCTICE      Data' query in the workbook." type="100" refreshedVersion="8" minRefreshableVersion="5">
    <extLst>
      <ext xmlns:x15="http://schemas.microsoft.com/office/spreadsheetml/2010/11/main" uri="{DE250136-89BD-433C-8126-D09CA5730AF9}">
        <x15:connection id="349a5b02-393d-4f1d-b5d1-c9061271de94"/>
      </ext>
    </extLst>
  </connection>
  <connection id="3" xr16:uid="{81AB7E81-0E50-4CAF-AE52-379A3AE1CC0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<sst xmlns="http://schemas.openxmlformats.org/spreadsheetml/2006/main" count="133" uniqueCount="59">
  <si>
    <t>Row Labels</t>
  </si>
  <si>
    <t>Grand Total</t>
  </si>
  <si>
    <t>No. of Patient</t>
  </si>
  <si>
    <t>Distinct Count of Patient Id</t>
  </si>
  <si>
    <t>Average of Patient Waittime</t>
  </si>
  <si>
    <t>Average of Patient Satisfaction Score</t>
  </si>
  <si>
    <t>2023</t>
  </si>
  <si>
    <t>Total Patients</t>
  </si>
  <si>
    <t>Avgrage Wait Time</t>
  </si>
  <si>
    <t>Satisfaction Score</t>
  </si>
  <si>
    <t>Count of Patient Gender</t>
  </si>
  <si>
    <t>Female</t>
  </si>
  <si>
    <t>Male</t>
  </si>
  <si>
    <t>Patient Gender</t>
  </si>
  <si>
    <t>Ontime</t>
  </si>
  <si>
    <t xml:space="preserve">Delay </t>
  </si>
  <si>
    <t>Count of Patient attend Status</t>
  </si>
  <si>
    <t>0-09</t>
  </si>
  <si>
    <t>10-19</t>
  </si>
  <si>
    <t>20-29</t>
  </si>
  <si>
    <t>30-39</t>
  </si>
  <si>
    <t>40-49</t>
  </si>
  <si>
    <t>50-59</t>
  </si>
  <si>
    <t>60-69</t>
  </si>
  <si>
    <t>70-79</t>
  </si>
  <si>
    <t>Count of Age Group</t>
  </si>
  <si>
    <t>Age Group</t>
  </si>
  <si>
    <t>Admitted</t>
  </si>
  <si>
    <t>Not Admitted</t>
  </si>
  <si>
    <t>Count of Patient Admission Flag</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</si>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</sst>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0" fontId="0" fillId="0" borderId="0" xfId="0" applyNumberFormat="1"/>
  </cellXfs>
  <cellStyles count="1">
    <cellStyle name="Normal" xfId="0" builtinId="0"/>
  </cellStyles>
  <dxfs count="1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none">
          <bgColor auto="1"/>
        </patternFill>
      </fill>
      <border diagonalUp="0" diagonalDown="0">
        <left/>
        <right/>
        <top/>
        <bottom/>
        <vertical/>
        <horizontal/>
      </border>
    </dxf>
    <dxf>
      <border diagonalUp="0" diagonalDown="0">
        <left/>
        <right/>
        <top/>
        <bottom/>
        <vertical/>
        <horizontal/>
      </border>
    </dxf>
    <dxf>
      <fill>
        <patternFill>
          <bgColor theme="4"/>
        </patternFill>
      </fill>
      <border diagonalUp="0" diagonalDown="0">
        <left/>
        <right/>
        <top/>
        <bottom/>
        <vertical/>
        <horizontal/>
      </border>
    </dxf>
    <dxf>
      <border diagonalUp="0" diagonalDown="0">
        <left/>
        <right/>
        <top/>
        <bottom/>
        <vertical/>
        <horizontal/>
      </border>
    </dxf>
    <dxf>
      <font>
        <color theme="0"/>
      </font>
    </dxf>
    <dxf>
      <font>
        <sz val="8"/>
        <color theme="6" tint="0.59996337778862885"/>
      </font>
    </dxf>
  </dxfs>
  <tableStyles count="6" defaultTableStyle="TableStyleMedium2" defaultPivotStyle="PivotStyleLight16">
    <tableStyle name="Slicer Style 1" pivot="0" table="0" count="1" xr9:uid="{A7DDE2B6-1B07-4481-95DE-AB856529F34C}">
      <tableStyleElement type="wholeTable" dxfId="13"/>
    </tableStyle>
    <tableStyle name="Slicer Style 2" pivot="0" table="0" count="1" xr9:uid="{D6F054AD-3CAD-4D6D-8651-9B21BF4D9979}">
      <tableStyleElement type="wholeTable" dxfId="12"/>
    </tableStyle>
    <tableStyle name="Slicer Style 3" pivot="0" table="0" count="1" xr9:uid="{291F9EBD-8F9A-46CD-9247-5EE09EE3B7CC}">
      <tableStyleElement type="wholeTable" dxfId="11"/>
    </tableStyle>
    <tableStyle name="Slicer Style 4" pivot="0" table="0" count="1" xr9:uid="{EFB03E80-FB8B-4A87-B552-3265CA605C84}">
      <tableStyleElement type="wholeTable" dxfId="10"/>
    </tableStyle>
    <tableStyle name="Slicer Style 5" pivot="0" table="0" count="1" xr9:uid="{B5BD5462-6D61-4374-BA22-FF275280EE04}">
      <tableStyleElement type="headerRow" dxfId="9"/>
    </tableStyle>
    <tableStyle name="Slicer Style 6" pivot="0" table="0" count="1" xr9:uid="{B8699DFB-ABE1-473E-B131-0A876CD69699}">
      <tableStyleElement type="wholeTable" dxfId="8"/>
    </tableStyle>
  </tableStyles>
  <colors>
    <mruColors>
      <color rgb="FF457E0D"/>
      <color rgb="FFA4AF07"/>
      <color rgb="FFFF01BB"/>
      <color rgb="FF000000"/>
      <color rgb="FFBAC0CD"/>
      <color rgb="FFD97A0A"/>
      <color rgb="FFF2ECB8"/>
      <color rgb="FFFFE5E5"/>
      <color rgb="FFFF6600"/>
      <color rgb="FFFF33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[Elite Brain &amp; Spine Hospital.xlsx]Pivot Report!PivotTable5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Report'!$F$5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Report'!$E$6:$E$35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Report'!$F$6:$F$35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3348-49C4-A003-744C27B4415A}"/>
            </c:ext>
          </c:extLst>
        </c:ser>
        <c:dLbls>
          <c:showLegendKey val="0"/>
          <c:showVal val="0"/>
          <c:showCatName val="0"/>
          <c:showSerName val="0"/>
          <c:showPercent val="0"/>
          <c:showBubbleSize val="0"/>
        </c:dLbls>
        <c:axId val="240419312"/>
        <c:axId val="240420272"/>
      </c:areaChart>
      <c:catAx>
        <c:axId val="240419312"/>
        <c:scaling>
          <c:orientation val="minMax"/>
        </c:scaling>
        <c:delete val="1"/>
        <c:axPos val="b"/>
        <c:numFmt formatCode="General" sourceLinked="1"/>
        <c:majorTickMark val="out"/>
        <c:minorTickMark val="none"/>
        <c:tickLblPos val="nextTo"/>
        <c:crossAx val="240420272"/>
        <c:crosses val="autoZero"/>
        <c:auto val="1"/>
        <c:lblAlgn val="ctr"/>
        <c:lblOffset val="100"/>
        <c:noMultiLvlLbl val="0"/>
      </c:catAx>
      <c:valAx>
        <c:axId val="240420272"/>
        <c:scaling>
          <c:orientation val="minMax"/>
        </c:scaling>
        <c:delete val="1"/>
        <c:axPos val="l"/>
        <c:numFmt formatCode="General" sourceLinked="1"/>
        <c:majorTickMark val="none"/>
        <c:minorTickMark val="none"/>
        <c:tickLblPos val="nextTo"/>
        <c:crossAx val="24041931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Brain &amp; Spine Hospital.xlsx]Pivot Report!PivotTable6</c:name>
    <c:fmtId val="42"/>
  </c:pivotSource>
  <c:chart>
    <c:autoTitleDeleted val="1"/>
    <c:pivotFmts>
      <c:pivotFmt>
        <c:idx val="0"/>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FFE5E5"/>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3547494287450761E-4"/>
          <c:y val="3.3350978515142099E-2"/>
          <c:w val="0.99946452505712535"/>
          <c:h val="0.96664902148485787"/>
        </c:manualLayout>
      </c:layout>
      <c:areaChart>
        <c:grouping val="standard"/>
        <c:varyColors val="0"/>
        <c:ser>
          <c:idx val="0"/>
          <c:order val="0"/>
          <c:tx>
            <c:strRef>
              <c:f>'Pivot Report'!$K$5</c:f>
              <c:strCache>
                <c:ptCount val="1"/>
                <c:pt idx="0">
                  <c:v>Total</c:v>
                </c:pt>
              </c:strCache>
            </c:strRef>
          </c:tx>
          <c:spPr>
            <a:solidFill>
              <a:srgbClr val="FFE5E5"/>
            </a:solidFill>
            <a:ln>
              <a:noFill/>
            </a:ln>
            <a:effectLst/>
          </c:spPr>
          <c:cat>
            <c:strRef>
              <c:f>'Pivot Report'!$J$6:$J$35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Report'!$K$6:$K$35</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A201-4419-8478-F81BAD52D16E}"/>
            </c:ext>
          </c:extLst>
        </c:ser>
        <c:dLbls>
          <c:showLegendKey val="0"/>
          <c:showVal val="0"/>
          <c:showCatName val="0"/>
          <c:showSerName val="0"/>
          <c:showPercent val="0"/>
          <c:showBubbleSize val="0"/>
        </c:dLbls>
        <c:axId val="659761584"/>
        <c:axId val="659751984"/>
      </c:areaChart>
      <c:catAx>
        <c:axId val="659761584"/>
        <c:scaling>
          <c:orientation val="minMax"/>
        </c:scaling>
        <c:delete val="1"/>
        <c:axPos val="b"/>
        <c:numFmt formatCode="General" sourceLinked="1"/>
        <c:majorTickMark val="out"/>
        <c:minorTickMark val="none"/>
        <c:tickLblPos val="nextTo"/>
        <c:crossAx val="659751984"/>
        <c:crosses val="autoZero"/>
        <c:auto val="1"/>
        <c:lblAlgn val="ctr"/>
        <c:lblOffset val="100"/>
        <c:noMultiLvlLbl val="0"/>
      </c:catAx>
      <c:valAx>
        <c:axId val="659751984"/>
        <c:scaling>
          <c:orientation val="minMax"/>
        </c:scaling>
        <c:delete val="1"/>
        <c:axPos val="l"/>
        <c:numFmt formatCode="0.00" sourceLinked="1"/>
        <c:majorTickMark val="none"/>
        <c:minorTickMark val="none"/>
        <c:tickLblPos val="nextTo"/>
        <c:crossAx val="659761584"/>
        <c:crosses val="autoZero"/>
        <c:crossBetween val="midCat"/>
      </c:valAx>
      <c:spPr>
        <a:noFill/>
        <a:ln>
          <a:noFill/>
        </a:ln>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Brain &amp; Spine Hospital.xlsx]Pivot Report!PivotTable7</c:name>
    <c:fmtId val="80"/>
  </c:pivotSource>
  <c:chart>
    <c:autoTitleDeleted val="1"/>
    <c:pivotFmts>
      <c:pivotFmt>
        <c:idx val="0"/>
        <c:spPr>
          <a:solidFill>
            <a:srgbClr val="A4AF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4AF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4AF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827974611877586"/>
          <c:w val="1"/>
          <c:h val="0.83155189367978788"/>
        </c:manualLayout>
      </c:layout>
      <c:areaChart>
        <c:grouping val="standard"/>
        <c:varyColors val="0"/>
        <c:ser>
          <c:idx val="0"/>
          <c:order val="0"/>
          <c:tx>
            <c:strRef>
              <c:f>'Pivot Report'!$P$5</c:f>
              <c:strCache>
                <c:ptCount val="1"/>
                <c:pt idx="0">
                  <c:v>Total</c:v>
                </c:pt>
              </c:strCache>
            </c:strRef>
          </c:tx>
          <c:spPr>
            <a:solidFill>
              <a:srgbClr val="A4AF07"/>
            </a:solidFill>
            <a:ln>
              <a:noFill/>
            </a:ln>
            <a:effectLst/>
          </c:spPr>
          <c:cat>
            <c:strRef>
              <c:f>'Pivot Report'!$O$6:$O$34</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Report'!$P$6:$P$34</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6644-43DC-85CA-B0F29755CF22}"/>
            </c:ext>
          </c:extLst>
        </c:ser>
        <c:dLbls>
          <c:showLegendKey val="0"/>
          <c:showVal val="0"/>
          <c:showCatName val="0"/>
          <c:showSerName val="0"/>
          <c:showPercent val="0"/>
          <c:showBubbleSize val="0"/>
        </c:dLbls>
        <c:axId val="2130845167"/>
        <c:axId val="31691616"/>
      </c:areaChart>
      <c:catAx>
        <c:axId val="2130845167"/>
        <c:scaling>
          <c:orientation val="minMax"/>
        </c:scaling>
        <c:delete val="1"/>
        <c:axPos val="b"/>
        <c:numFmt formatCode="General" sourceLinked="1"/>
        <c:majorTickMark val="out"/>
        <c:minorTickMark val="none"/>
        <c:tickLblPos val="nextTo"/>
        <c:crossAx val="31691616"/>
        <c:crosses val="autoZero"/>
        <c:auto val="1"/>
        <c:lblAlgn val="ctr"/>
        <c:lblOffset val="100"/>
        <c:noMultiLvlLbl val="0"/>
      </c:catAx>
      <c:valAx>
        <c:axId val="31691616"/>
        <c:scaling>
          <c:orientation val="minMax"/>
        </c:scaling>
        <c:delete val="1"/>
        <c:axPos val="l"/>
        <c:numFmt formatCode="0.00" sourceLinked="1"/>
        <c:majorTickMark val="none"/>
        <c:minorTickMark val="none"/>
        <c:tickLblPos val="nextTo"/>
        <c:crossAx val="2130845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Brain &amp; Spine Hospital.xlsx]Pivot Report!PivotTable8</c:name>
    <c:fmtId val="8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1BB"/>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557778164706725"/>
          <c:y val="0.21025866667978707"/>
          <c:w val="0.56186677730636936"/>
          <c:h val="0.72268004475758363"/>
        </c:manualLayout>
      </c:layout>
      <c:doughnutChart>
        <c:varyColors val="1"/>
        <c:ser>
          <c:idx val="0"/>
          <c:order val="0"/>
          <c:tx>
            <c:strRef>
              <c:f>'Pivot Report'!$U$5</c:f>
              <c:strCache>
                <c:ptCount val="1"/>
                <c:pt idx="0">
                  <c:v>Total</c:v>
                </c:pt>
              </c:strCache>
            </c:strRef>
          </c:tx>
          <c:dPt>
            <c:idx val="0"/>
            <c:bubble3D val="0"/>
            <c:spPr>
              <a:solidFill>
                <a:srgbClr val="FF01B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82-488E-ACAA-F918E7A70EE6}"/>
              </c:ext>
            </c:extLst>
          </c:dPt>
          <c:dPt>
            <c:idx val="1"/>
            <c:bubble3D val="0"/>
            <c:explosion val="6"/>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82-488E-ACAA-F918E7A70EE6}"/>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Report'!$T$6:$T$8</c:f>
              <c:strCache>
                <c:ptCount val="2"/>
                <c:pt idx="0">
                  <c:v>Female</c:v>
                </c:pt>
                <c:pt idx="1">
                  <c:v>Male</c:v>
                </c:pt>
              </c:strCache>
            </c:strRef>
          </c:cat>
          <c:val>
            <c:numRef>
              <c:f>'Pivot Report'!$U$6:$U$8</c:f>
              <c:numCache>
                <c:formatCode>General</c:formatCode>
                <c:ptCount val="2"/>
                <c:pt idx="0">
                  <c:v>194</c:v>
                </c:pt>
                <c:pt idx="1">
                  <c:v>237</c:v>
                </c:pt>
              </c:numCache>
            </c:numRef>
          </c:val>
          <c:extLst>
            <c:ext xmlns:c16="http://schemas.microsoft.com/office/drawing/2014/chart" uri="{C3380CC4-5D6E-409C-BE32-E72D297353CC}">
              <c16:uniqueId val="{00000004-F182-488E-ACAA-F918E7A70EE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4.1680618431509123E-2"/>
          <c:y val="6.329289199061798E-2"/>
          <c:w val="0.88110975685980375"/>
          <c:h val="0.12062325729817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Brain &amp; Spine Hospital.xlsx]Pivot Report!PivotTable9</c:name>
    <c:fmtId val="10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317500" algn="ctr" rotWithShape="0">
              <a:prstClr val="black">
                <a:alpha val="25000"/>
              </a:prstClr>
            </a:outerShdw>
          </a:effectLst>
        </c:spPr>
      </c:pivotFmt>
      <c:pivotFmt>
        <c:idx val="2"/>
        <c:spPr>
          <a:solidFill>
            <a:srgbClr val="A4AF07"/>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C00000"/>
          </a:solidFill>
          <a:ln>
            <a:noFill/>
          </a:ln>
          <a:effectLst>
            <a:outerShdw blurRad="317500" algn="ctr" rotWithShape="0">
              <a:prstClr val="black">
                <a:alpha val="25000"/>
              </a:prstClr>
            </a:outerShdw>
          </a:effectLst>
        </c:spPr>
      </c:pivotFmt>
      <c:pivotFmt>
        <c:idx val="5"/>
        <c:spPr>
          <a:solidFill>
            <a:srgbClr val="A4AF07"/>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00000"/>
          </a:solidFill>
          <a:ln>
            <a:noFill/>
          </a:ln>
          <a:effectLst>
            <a:outerShdw blurRad="317500" algn="ctr" rotWithShape="0">
              <a:prstClr val="black">
                <a:alpha val="25000"/>
              </a:prstClr>
            </a:outerShdw>
          </a:effectLst>
        </c:spPr>
      </c:pivotFmt>
      <c:pivotFmt>
        <c:idx val="8"/>
        <c:spPr>
          <a:solidFill>
            <a:srgbClr val="A4AF07"/>
          </a:solidFill>
          <a:ln>
            <a:noFill/>
          </a:ln>
          <a:effectLst>
            <a:outerShdw blurRad="317500" algn="ctr" rotWithShape="0">
              <a:prstClr val="black">
                <a:alpha val="25000"/>
              </a:prstClr>
            </a:outerShdw>
          </a:effectLst>
        </c:spPr>
      </c:pivotFmt>
    </c:pivotFmts>
    <c:plotArea>
      <c:layout>
        <c:manualLayout>
          <c:layoutTarget val="inner"/>
          <c:xMode val="edge"/>
          <c:yMode val="edge"/>
          <c:x val="0.18056750803805818"/>
          <c:y val="0.17832906753339314"/>
          <c:w val="0.64224252838744766"/>
          <c:h val="0.77680981219971013"/>
        </c:manualLayout>
      </c:layout>
      <c:pieChart>
        <c:varyColors val="1"/>
        <c:ser>
          <c:idx val="0"/>
          <c:order val="0"/>
          <c:tx>
            <c:strRef>
              <c:f>'Pivot Report'!$U$15</c:f>
              <c:strCache>
                <c:ptCount val="1"/>
                <c:pt idx="0">
                  <c:v>Total</c:v>
                </c:pt>
              </c:strCache>
            </c:strRef>
          </c:tx>
          <c:explosion val="5"/>
          <c:dPt>
            <c:idx val="0"/>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A90-4C28-85C0-CACA70CB8637}"/>
              </c:ext>
            </c:extLst>
          </c:dPt>
          <c:dPt>
            <c:idx val="1"/>
            <c:bubble3D val="0"/>
            <c:spPr>
              <a:solidFill>
                <a:srgbClr val="A4AF0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A90-4C28-85C0-CACA70CB86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Report'!$T$16:$T$18</c:f>
              <c:strCache>
                <c:ptCount val="2"/>
                <c:pt idx="0">
                  <c:v>Delay </c:v>
                </c:pt>
                <c:pt idx="1">
                  <c:v>Ontime</c:v>
                </c:pt>
              </c:strCache>
            </c:strRef>
          </c:cat>
          <c:val>
            <c:numRef>
              <c:f>'Pivot Report'!$U$16:$U$18</c:f>
              <c:numCache>
                <c:formatCode>General</c:formatCode>
                <c:ptCount val="2"/>
                <c:pt idx="0">
                  <c:v>283</c:v>
                </c:pt>
                <c:pt idx="1">
                  <c:v>148</c:v>
                </c:pt>
              </c:numCache>
            </c:numRef>
          </c:val>
          <c:extLst>
            <c:ext xmlns:c16="http://schemas.microsoft.com/office/drawing/2014/chart" uri="{C3380CC4-5D6E-409C-BE32-E72D297353CC}">
              <c16:uniqueId val="{00000004-5A90-4C28-85C0-CACA70CB863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17572196288007058"/>
          <c:y val="2.6905099668526781E-2"/>
          <c:w val="0.65667365155076007"/>
          <c:h val="0.1493992701315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Brain &amp; Spine Hospital.xlsx]Pivot Report!PivotTable10</c:name>
    <c:fmtId val="10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255189225572889"/>
          <c:w val="0.99302378664776481"/>
          <c:h val="0.65727765009793293"/>
        </c:manualLayout>
      </c:layout>
      <c:barChart>
        <c:barDir val="col"/>
        <c:grouping val="clustered"/>
        <c:varyColors val="0"/>
        <c:ser>
          <c:idx val="0"/>
          <c:order val="0"/>
          <c:tx>
            <c:strRef>
              <c:f>'Pivot Report'!$U$23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Report'!$T$24:$T$32</c:f>
              <c:strCache>
                <c:ptCount val="8"/>
                <c:pt idx="0">
                  <c:v>0-09</c:v>
                </c:pt>
                <c:pt idx="1">
                  <c:v>10-19</c:v>
                </c:pt>
                <c:pt idx="2">
                  <c:v>20-29</c:v>
                </c:pt>
                <c:pt idx="3">
                  <c:v>30-39</c:v>
                </c:pt>
                <c:pt idx="4">
                  <c:v>40-49</c:v>
                </c:pt>
                <c:pt idx="5">
                  <c:v>50-59</c:v>
                </c:pt>
                <c:pt idx="6">
                  <c:v>60-69</c:v>
                </c:pt>
                <c:pt idx="7">
                  <c:v>70-79</c:v>
                </c:pt>
              </c:strCache>
            </c:strRef>
          </c:cat>
          <c:val>
            <c:numRef>
              <c:f>'Pivot Report'!$U$24:$U$32</c:f>
              <c:numCache>
                <c:formatCode>General</c:formatCode>
                <c:ptCount val="8"/>
                <c:pt idx="0">
                  <c:v>38</c:v>
                </c:pt>
                <c:pt idx="1">
                  <c:v>45</c:v>
                </c:pt>
                <c:pt idx="2">
                  <c:v>54</c:v>
                </c:pt>
                <c:pt idx="3">
                  <c:v>65</c:v>
                </c:pt>
                <c:pt idx="4">
                  <c:v>65</c:v>
                </c:pt>
                <c:pt idx="5">
                  <c:v>53</c:v>
                </c:pt>
                <c:pt idx="6">
                  <c:v>45</c:v>
                </c:pt>
                <c:pt idx="7">
                  <c:v>66</c:v>
                </c:pt>
              </c:numCache>
            </c:numRef>
          </c:val>
          <c:extLst>
            <c:ext xmlns:c16="http://schemas.microsoft.com/office/drawing/2014/chart" uri="{C3380CC4-5D6E-409C-BE32-E72D297353CC}">
              <c16:uniqueId val="{00000000-2678-4292-9DCB-FDF3DB5E096C}"/>
            </c:ext>
          </c:extLst>
        </c:ser>
        <c:dLbls>
          <c:dLblPos val="outEnd"/>
          <c:showLegendKey val="0"/>
          <c:showVal val="1"/>
          <c:showCatName val="0"/>
          <c:showSerName val="0"/>
          <c:showPercent val="0"/>
          <c:showBubbleSize val="0"/>
        </c:dLbls>
        <c:gapWidth val="355"/>
        <c:overlap val="-70"/>
        <c:axId val="1452006416"/>
        <c:axId val="1452008816"/>
      </c:barChart>
      <c:catAx>
        <c:axId val="145200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2008816"/>
        <c:crosses val="autoZero"/>
        <c:auto val="1"/>
        <c:lblAlgn val="ctr"/>
        <c:lblOffset val="100"/>
        <c:noMultiLvlLbl val="0"/>
      </c:catAx>
      <c:valAx>
        <c:axId val="1452008816"/>
        <c:scaling>
          <c:orientation val="minMax"/>
        </c:scaling>
        <c:delete val="1"/>
        <c:axPos val="l"/>
        <c:numFmt formatCode="General" sourceLinked="1"/>
        <c:majorTickMark val="none"/>
        <c:minorTickMark val="none"/>
        <c:tickLblPos val="nextTo"/>
        <c:crossAx val="145200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Brain &amp; Spine Hospital.xlsx]Pivot Report!PivotTable11</c:name>
    <c:fmtId val="124"/>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57E0D"/>
          </a:solidFill>
          <a:ln>
            <a:noFill/>
          </a:ln>
          <a:effectLst/>
        </c:spPr>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57E0D"/>
          </a:solidFill>
          <a:ln>
            <a:noFill/>
          </a:ln>
          <a:effectLst/>
        </c:spPr>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57E0D"/>
          </a:solidFill>
          <a:ln>
            <a:noFill/>
          </a:ln>
          <a:effectLst/>
        </c:spPr>
      </c:pivotFmt>
    </c:pivotFmts>
    <c:plotArea>
      <c:layout>
        <c:manualLayout>
          <c:layoutTarget val="inner"/>
          <c:xMode val="edge"/>
          <c:yMode val="edge"/>
          <c:x val="0.23156164455828424"/>
          <c:y val="0"/>
          <c:w val="0.75555402251156734"/>
          <c:h val="0.79421776974485658"/>
        </c:manualLayout>
      </c:layout>
      <c:barChart>
        <c:barDir val="bar"/>
        <c:grouping val="clustered"/>
        <c:varyColors val="0"/>
        <c:ser>
          <c:idx val="0"/>
          <c:order val="0"/>
          <c:tx>
            <c:strRef>
              <c:f>'Pivot Report'!$U$37</c:f>
              <c:strCache>
                <c:ptCount val="1"/>
                <c:pt idx="0">
                  <c:v>Total</c:v>
                </c:pt>
              </c:strCache>
            </c:strRef>
          </c:tx>
          <c:spPr>
            <a:solidFill>
              <a:srgbClr val="C00000"/>
            </a:solidFill>
            <a:ln>
              <a:noFill/>
            </a:ln>
            <a:effectLst/>
          </c:spPr>
          <c:invertIfNegative val="0"/>
          <c:dPt>
            <c:idx val="1"/>
            <c:invertIfNegative val="0"/>
            <c:bubble3D val="0"/>
            <c:spPr>
              <a:solidFill>
                <a:srgbClr val="457E0D"/>
              </a:solidFill>
              <a:ln>
                <a:noFill/>
              </a:ln>
              <a:effectLst/>
            </c:spPr>
            <c:extLst>
              <c:ext xmlns:c16="http://schemas.microsoft.com/office/drawing/2014/chart" uri="{C3380CC4-5D6E-409C-BE32-E72D297353CC}">
                <c16:uniqueId val="{00000001-DF8A-4A12-91BF-73BA292C8344}"/>
              </c:ext>
            </c:extLst>
          </c:dPt>
          <c:cat>
            <c:strRef>
              <c:f>'Pivot Report'!$T$38:$T$40</c:f>
              <c:strCache>
                <c:ptCount val="2"/>
                <c:pt idx="0">
                  <c:v>Admitted</c:v>
                </c:pt>
                <c:pt idx="1">
                  <c:v>Not Admitted</c:v>
                </c:pt>
              </c:strCache>
            </c:strRef>
          </c:cat>
          <c:val>
            <c:numRef>
              <c:f>'Pivot Report'!$U$38:$U$40</c:f>
              <c:numCache>
                <c:formatCode>General</c:formatCode>
                <c:ptCount val="2"/>
                <c:pt idx="0">
                  <c:v>224</c:v>
                </c:pt>
                <c:pt idx="1">
                  <c:v>207</c:v>
                </c:pt>
              </c:numCache>
            </c:numRef>
          </c:val>
          <c:extLst>
            <c:ext xmlns:c16="http://schemas.microsoft.com/office/drawing/2014/chart" uri="{C3380CC4-5D6E-409C-BE32-E72D297353CC}">
              <c16:uniqueId val="{00000002-DF8A-4A12-91BF-73BA292C8344}"/>
            </c:ext>
          </c:extLst>
        </c:ser>
        <c:dLbls>
          <c:showLegendKey val="0"/>
          <c:showVal val="0"/>
          <c:showCatName val="0"/>
          <c:showSerName val="0"/>
          <c:showPercent val="0"/>
          <c:showBubbleSize val="0"/>
        </c:dLbls>
        <c:gapWidth val="182"/>
        <c:axId val="717428384"/>
        <c:axId val="1396555136"/>
      </c:barChart>
      <c:catAx>
        <c:axId val="71742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6555136"/>
        <c:crosses val="autoZero"/>
        <c:auto val="1"/>
        <c:lblAlgn val="ctr"/>
        <c:lblOffset val="100"/>
        <c:noMultiLvlLbl val="0"/>
      </c:catAx>
      <c:valAx>
        <c:axId val="1396555136"/>
        <c:scaling>
          <c:orientation val="minMax"/>
        </c:scaling>
        <c:delete val="1"/>
        <c:axPos val="b"/>
        <c:numFmt formatCode="General" sourceLinked="1"/>
        <c:majorTickMark val="none"/>
        <c:minorTickMark val="none"/>
        <c:tickLblPos val="nextTo"/>
        <c:crossAx val="71742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Brain &amp; Spine Hospital.xlsx]Pivot Report!PivotTable5</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4106320361937876E-2"/>
              <c:y val="-0.2559711558320621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9792431311376131E-2"/>
                  <c:h val="5.7478630930165989E-2"/>
                </c:manualLayout>
              </c15:layout>
            </c:ext>
          </c:extLst>
        </c:dLbl>
      </c:pivotFmt>
      <c:pivotFmt>
        <c:idx val="4"/>
        <c:dLbl>
          <c:idx val="0"/>
          <c:layout>
            <c:manualLayout>
              <c:x val="-1.8338144273100841E-2"/>
              <c:y val="-1.0545515650142836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solidFill>
              <a:schemeClr val="accent1"/>
            </a:solidFill>
          </a:ln>
          <a:effectLst>
            <a:innerShdw dist="38100" dir="16200000">
              <a:schemeClr val="lt1"/>
            </a:innerShdw>
          </a:effectLst>
        </c:spPr>
      </c:pivotFmt>
      <c:pivotFmt>
        <c:idx val="6"/>
        <c:spPr>
          <a:solidFill>
            <a:srgbClr val="FF0000"/>
          </a:solidFill>
          <a:ln>
            <a:solidFill>
              <a:schemeClr val="accent1"/>
            </a:solidFill>
          </a:ln>
          <a:effectLst>
            <a:innerShdw dist="38100" dir="16200000">
              <a:schemeClr val="lt1"/>
            </a:innerShdw>
          </a:effectLst>
        </c:spPr>
      </c:pivotFmt>
    </c:pivotFmts>
    <c:plotArea>
      <c:layout/>
      <c:areaChart>
        <c:grouping val="standard"/>
        <c:varyColors val="0"/>
        <c:ser>
          <c:idx val="0"/>
          <c:order val="0"/>
          <c:tx>
            <c:strRef>
              <c:f>'Pivot Report'!$F$5</c:f>
              <c:strCache>
                <c:ptCount val="1"/>
                <c:pt idx="0">
                  <c:v>Total</c:v>
                </c:pt>
              </c:strCache>
            </c:strRef>
          </c:tx>
          <c:spPr>
            <a:solidFill>
              <a:srgbClr val="FF0000"/>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Report'!$E$6:$E$35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Report'!$F$6:$F$35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ED5B-4178-AE49-CDD0828DDA3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772304"/>
        <c:axId val="20769424"/>
      </c:areaChart>
      <c:catAx>
        <c:axId val="20772304"/>
        <c:scaling>
          <c:orientation val="minMax"/>
        </c:scaling>
        <c:delete val="0"/>
        <c:axPos val="b"/>
        <c:numFmt formatCode="General" sourceLinked="1"/>
        <c:majorTickMark val="none"/>
        <c:minorTickMark val="none"/>
        <c:tickLblPos val="nextTo"/>
        <c:spPr>
          <a:noFill/>
          <a:ln w="9525" cap="flat" cmpd="sng" algn="ctr">
            <a:solidFill>
              <a:schemeClr val="bg1">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69424"/>
        <c:crosses val="autoZero"/>
        <c:auto val="1"/>
        <c:lblAlgn val="ctr"/>
        <c:lblOffset val="100"/>
        <c:noMultiLvlLbl val="0"/>
      </c:catAx>
      <c:valAx>
        <c:axId val="20769424"/>
        <c:scaling>
          <c:orientation val="minMax"/>
        </c:scaling>
        <c:delete val="1"/>
        <c:axPos val="l"/>
        <c:numFmt formatCode="General" sourceLinked="1"/>
        <c:majorTickMark val="out"/>
        <c:minorTickMark val="none"/>
        <c:tickLblPos val="nextTo"/>
        <c:crossAx val="207723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Brain &amp; Spine Hospital.xlsx]Pivot Report!PivotTable6</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solidFill>
              <a:schemeClr val="accent1"/>
            </a:solidFill>
          </a:ln>
          <a:effectLst>
            <a:innerShdw dist="38100" dir="16200000">
              <a:schemeClr val="lt1"/>
            </a:innerShdw>
          </a:effectLst>
        </c:spPr>
      </c:pivotFmt>
      <c:pivotFmt>
        <c:idx val="7"/>
        <c:spPr>
          <a:solidFill>
            <a:schemeClr val="bg1"/>
          </a:solidFill>
          <a:ln>
            <a:solidFill>
              <a:schemeClr val="accent1"/>
            </a:solidFill>
          </a:ln>
          <a:effectLst>
            <a:innerShdw dist="38100" dir="16200000">
              <a:schemeClr val="lt1"/>
            </a:innerShdw>
          </a:effectLst>
        </c:spPr>
      </c:pivotFmt>
      <c:pivotFmt>
        <c:idx val="8"/>
        <c:spPr>
          <a:solidFill>
            <a:schemeClr val="bg1"/>
          </a:solidFill>
          <a:ln>
            <a:solidFill>
              <a:schemeClr val="accent1"/>
            </a:solidFill>
          </a:ln>
          <a:effectLst>
            <a:innerShdw dist="38100" dir="16200000">
              <a:schemeClr val="lt1"/>
            </a:innerShdw>
          </a:effectLst>
        </c:spPr>
      </c:pivotFmt>
      <c:pivotFmt>
        <c:idx val="9"/>
        <c:spPr>
          <a:solidFill>
            <a:schemeClr val="bg1"/>
          </a:solidFill>
          <a:ln>
            <a:solidFill>
              <a:schemeClr val="accent1"/>
            </a:solidFill>
          </a:ln>
          <a:effectLst>
            <a:innerShdw dist="38100" dir="16200000">
              <a:schemeClr val="lt1"/>
            </a:innerShdw>
          </a:effectLst>
        </c:spPr>
      </c:pivotFmt>
      <c:pivotFmt>
        <c:idx val="10"/>
        <c:spPr>
          <a:solidFill>
            <a:schemeClr val="bg1"/>
          </a:solidFill>
          <a:ln>
            <a:solidFill>
              <a:schemeClr val="accent1"/>
            </a:solidFill>
          </a:ln>
          <a:effectLst>
            <a:innerShdw dist="38100" dir="16200000">
              <a:schemeClr val="lt1"/>
            </a:innerShdw>
          </a:effectLst>
        </c:spPr>
      </c:pivotFmt>
      <c:pivotFmt>
        <c:idx val="11"/>
        <c:spPr>
          <a:solidFill>
            <a:schemeClr val="bg1"/>
          </a:solidFill>
          <a:ln>
            <a:solidFill>
              <a:schemeClr val="accent1"/>
            </a:solidFill>
          </a:ln>
          <a:effectLst>
            <a:innerShdw dist="38100" dir="16200000">
              <a:schemeClr val="lt1"/>
            </a:innerShdw>
          </a:effectLst>
        </c:spPr>
      </c:pivotFmt>
      <c:pivotFmt>
        <c:idx val="12"/>
        <c:spPr>
          <a:solidFill>
            <a:schemeClr val="bg1"/>
          </a:solidFill>
          <a:ln>
            <a:solidFill>
              <a:schemeClr val="accent1"/>
            </a:solidFill>
          </a:ln>
          <a:effectLst>
            <a:innerShdw dist="38100" dir="16200000">
              <a:schemeClr val="lt1"/>
            </a:innerShdw>
          </a:effectLst>
        </c:spPr>
      </c:pivotFmt>
      <c:pivotFmt>
        <c:idx val="13"/>
        <c:spPr>
          <a:solidFill>
            <a:schemeClr val="bg1"/>
          </a:solidFill>
          <a:ln>
            <a:solidFill>
              <a:schemeClr val="accent1"/>
            </a:solidFill>
          </a:ln>
          <a:effectLst>
            <a:innerShdw dist="38100" dir="16200000">
              <a:schemeClr val="lt1"/>
            </a:innerShdw>
          </a:effectLst>
        </c:spPr>
      </c:pivotFmt>
      <c:pivotFmt>
        <c:idx val="14"/>
        <c:spPr>
          <a:solidFill>
            <a:schemeClr val="bg1"/>
          </a:solidFill>
          <a:ln>
            <a:solidFill>
              <a:schemeClr val="accent1"/>
            </a:solidFill>
          </a:ln>
          <a:effectLst>
            <a:innerShdw dist="38100" dir="16200000">
              <a:schemeClr val="lt1"/>
            </a:innerShdw>
          </a:effectLst>
        </c:spPr>
      </c:pivotFmt>
      <c:pivotFmt>
        <c:idx val="15"/>
        <c:spPr>
          <a:solidFill>
            <a:schemeClr val="bg1"/>
          </a:solidFill>
          <a:ln>
            <a:solidFill>
              <a:schemeClr val="accent1"/>
            </a:solidFill>
          </a:ln>
          <a:effectLst>
            <a:innerShdw dist="38100" dir="16200000">
              <a:schemeClr val="lt1"/>
            </a:innerShdw>
          </a:effectLst>
        </c:spPr>
      </c:pivotFmt>
      <c:pivotFmt>
        <c:idx val="16"/>
        <c:spPr>
          <a:solidFill>
            <a:schemeClr val="bg1"/>
          </a:solidFill>
          <a:ln>
            <a:solidFill>
              <a:schemeClr val="accent1"/>
            </a:solidFill>
          </a:ln>
          <a:effectLst>
            <a:innerShdw dist="38100" dir="16200000">
              <a:schemeClr val="lt1"/>
            </a:innerShdw>
          </a:effectLst>
        </c:spPr>
      </c:pivotFmt>
      <c:pivotFmt>
        <c:idx val="17"/>
        <c:spPr>
          <a:solidFill>
            <a:schemeClr val="bg1"/>
          </a:solidFill>
          <a:ln>
            <a:solidFill>
              <a:schemeClr val="accent1"/>
            </a:solidFill>
          </a:ln>
          <a:effectLst>
            <a:innerShdw dist="38100" dir="16200000">
              <a:schemeClr val="lt1"/>
            </a:innerShdw>
          </a:effectLst>
        </c:spPr>
      </c:pivotFmt>
      <c:pivotFmt>
        <c:idx val="18"/>
        <c:spPr>
          <a:solidFill>
            <a:schemeClr val="bg1"/>
          </a:solidFill>
          <a:ln>
            <a:solidFill>
              <a:schemeClr val="accent1"/>
            </a:solidFill>
          </a:ln>
          <a:effectLst>
            <a:innerShdw dist="38100" dir="16200000">
              <a:schemeClr val="lt1"/>
            </a:innerShdw>
          </a:effectLst>
        </c:spPr>
      </c:pivotFmt>
      <c:pivotFmt>
        <c:idx val="19"/>
        <c:spPr>
          <a:solidFill>
            <a:schemeClr val="bg1"/>
          </a:solidFill>
          <a:ln>
            <a:solidFill>
              <a:schemeClr val="accent1"/>
            </a:solidFill>
          </a:ln>
          <a:effectLst>
            <a:innerShdw dist="38100" dir="16200000">
              <a:schemeClr val="lt1"/>
            </a:innerShdw>
          </a:effectLst>
        </c:spPr>
      </c:pivotFmt>
      <c:pivotFmt>
        <c:idx val="20"/>
        <c:spPr>
          <a:solidFill>
            <a:schemeClr val="bg1"/>
          </a:solidFill>
          <a:ln>
            <a:solidFill>
              <a:schemeClr val="accent1"/>
            </a:solidFill>
          </a:ln>
          <a:effectLst>
            <a:innerShdw dist="38100" dir="16200000">
              <a:schemeClr val="lt1"/>
            </a:innerShdw>
          </a:effectLst>
        </c:spPr>
      </c:pivotFmt>
      <c:pivotFmt>
        <c:idx val="21"/>
        <c:spPr>
          <a:solidFill>
            <a:schemeClr val="bg1"/>
          </a:solidFill>
          <a:ln>
            <a:solidFill>
              <a:schemeClr val="accent1"/>
            </a:solidFill>
          </a:ln>
          <a:effectLst>
            <a:innerShdw dist="38100" dir="16200000">
              <a:schemeClr val="lt1"/>
            </a:innerShdw>
          </a:effectLst>
        </c:spPr>
      </c:pivotFmt>
      <c:pivotFmt>
        <c:idx val="22"/>
        <c:spPr>
          <a:solidFill>
            <a:schemeClr val="bg1"/>
          </a:solidFill>
          <a:ln>
            <a:solidFill>
              <a:schemeClr val="accent1"/>
            </a:solidFill>
          </a:ln>
          <a:effectLst>
            <a:innerShdw dist="38100" dir="16200000">
              <a:schemeClr val="lt1"/>
            </a:innerShdw>
          </a:effectLst>
        </c:spPr>
      </c:pivotFmt>
      <c:pivotFmt>
        <c:idx val="23"/>
        <c:spPr>
          <a:solidFill>
            <a:schemeClr val="bg1"/>
          </a:solidFill>
          <a:ln>
            <a:solidFill>
              <a:schemeClr val="accent1"/>
            </a:solidFill>
          </a:ln>
          <a:effectLst>
            <a:innerShdw dist="38100" dir="16200000">
              <a:schemeClr val="lt1"/>
            </a:innerShdw>
          </a:effectLst>
        </c:spPr>
      </c:pivotFmt>
      <c:pivotFmt>
        <c:idx val="24"/>
        <c:spPr>
          <a:solidFill>
            <a:schemeClr val="bg1"/>
          </a:solidFill>
          <a:ln>
            <a:solidFill>
              <a:schemeClr val="accent1"/>
            </a:solidFill>
          </a:ln>
          <a:effectLst>
            <a:innerShdw dist="38100" dir="16200000">
              <a:schemeClr val="lt1"/>
            </a:innerShdw>
          </a:effectLst>
        </c:spPr>
      </c:pivotFmt>
      <c:pivotFmt>
        <c:idx val="25"/>
        <c:spPr>
          <a:solidFill>
            <a:schemeClr val="bg1"/>
          </a:solidFill>
          <a:ln>
            <a:solidFill>
              <a:schemeClr val="accent1"/>
            </a:solidFill>
          </a:ln>
          <a:effectLst>
            <a:innerShdw dist="38100" dir="16200000">
              <a:schemeClr val="lt1"/>
            </a:innerShdw>
          </a:effectLst>
        </c:spPr>
      </c:pivotFmt>
      <c:pivotFmt>
        <c:idx val="26"/>
        <c:spPr>
          <a:solidFill>
            <a:schemeClr val="bg1"/>
          </a:solidFill>
          <a:ln>
            <a:solidFill>
              <a:schemeClr val="accent1"/>
            </a:solidFill>
          </a:ln>
          <a:effectLst>
            <a:innerShdw dist="38100" dir="16200000">
              <a:schemeClr val="lt1"/>
            </a:innerShdw>
          </a:effectLst>
        </c:spPr>
      </c:pivotFmt>
      <c:pivotFmt>
        <c:idx val="27"/>
        <c:spPr>
          <a:solidFill>
            <a:schemeClr val="bg1"/>
          </a:solidFill>
          <a:ln>
            <a:solidFill>
              <a:schemeClr val="accent1"/>
            </a:solidFill>
          </a:ln>
          <a:effectLst>
            <a:innerShdw dist="38100" dir="16200000">
              <a:schemeClr val="l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3.4420332568745576E-2"/>
                  <c:h val="4.4503024223316826E-2"/>
                </c:manualLayout>
              </c15:layout>
            </c:ext>
          </c:extLst>
        </c:dLbl>
      </c:pivotFmt>
      <c:pivotFmt>
        <c:idx val="28"/>
        <c:spPr>
          <a:solidFill>
            <a:schemeClr val="bg1"/>
          </a:solidFill>
          <a:ln>
            <a:solidFill>
              <a:schemeClr val="accent1"/>
            </a:solidFill>
          </a:ln>
          <a:effectLst>
            <a:innerShdw dist="38100" dir="16200000">
              <a:schemeClr val="lt1"/>
            </a:innerShdw>
          </a:effectLst>
        </c:spPr>
        <c:dLbl>
          <c:idx val="0"/>
          <c:layout>
            <c:manualLayout>
              <c:x val="1.519999664881963E-2"/>
              <c:y val="-0.118822870010879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0"/>
              <c:y val="-0.108153924224124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4166042301140835E-3"/>
              <c:y val="8.2705942053742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2.833208460228167E-3"/>
              <c:y val="-8.2705942053742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
              <c:y val="2.86289799416800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833208460228167E-3"/>
              <c:y val="-6.0438957654657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
              <c:y val="5.72579598833600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5.1941555070906537E-17"/>
              <c:y val="-5.72579598833600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2.833208460228167E-3"/>
              <c:y val="4.77149665694667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
              <c:y val="-4.77149665694667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2498126903422508E-3"/>
              <c:y val="5.08959643407645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5.1941555070906537E-17"/>
              <c:y val="-5.72579598833600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5.1941555070906537E-17"/>
              <c:y val="7.95249442824445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1.4166042301141353E-3"/>
              <c:y val="-7.95249442824445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5.66641692045623E-3"/>
              <c:y val="6.99819509685510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
              <c:y val="-5.40769621120623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1.0388311014181307E-16"/>
              <c:y val="9.542993313893346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
              <c:y val="5.0895964340764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1.4166042301141874E-3"/>
              <c:y val="-4.45339687981689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4.2498126903422508E-3"/>
              <c:y val="3.81719732555732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0"/>
              <c:y val="-4.13529710268711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4.2498126903422508E-3"/>
              <c:y val="3.81719732555733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
              <c:y val="-2.54479821703823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1.0388311014181307E-16"/>
              <c:y val="5.08959643407645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0"/>
              <c:y val="-5.08959643407644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1.0388311014181307E-16"/>
              <c:y val="4.7714966569466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4.249812690342354E-3"/>
              <c:y val="-2.86289799416800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4.249812690342354E-3"/>
              <c:y val="-3.49909754842755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0388311014181307E-16"/>
              <c:y val="2.86289799416800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1.4166042301140835E-2"/>
              <c:y val="1.90859866277866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2.833208460228167E-3"/>
              <c:y val="-8.90679375963379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2.833208460228167E-3"/>
              <c:y val="7.3162948739848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0"/>
              <c:y val="-4.45339687981690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2.833208460228167E-3"/>
              <c:y val="7.63439465111467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0"/>
              <c:y val="-0.101791928681529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0"/>
              <c:y val="2.86289799416800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1.4166042301140835E-3"/>
              <c:y val="-3.18099777129779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0"/>
              <c:y val="2.22669843990844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0"/>
              <c:y val="-2.54479821703823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0"/>
              <c:y val="1.5904988856488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5.1941555070906537E-17"/>
              <c:y val="-3.81719732555734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1.4166042301140835E-3"/>
              <c:y val="4.13529710268711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0"/>
              <c:y val="-1.90859866277868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5.1941555070906537E-17"/>
              <c:y val="3.49909754842754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0"/>
              <c:y val="-0.149506895250995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0"/>
              <c:y val="4.13529710268711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dLbl>
          <c:idx val="0"/>
          <c:layout>
            <c:manualLayout>
              <c:x val="0"/>
              <c:y val="-6.36199554259556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dLbl>
          <c:idx val="0"/>
          <c:layout>
            <c:manualLayout>
              <c:x val="1.4166042301140835E-3"/>
              <c:y val="2.8628979941679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dLbl>
          <c:idx val="0"/>
          <c:layout>
            <c:manualLayout>
              <c:x val="-1.0388311014181307E-16"/>
              <c:y val="2.8628979941679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dLbl>
          <c:idx val="0"/>
          <c:layout>
            <c:manualLayout>
              <c:x val="0"/>
              <c:y val="-3.81719732555734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0"/>
              <c:y val="-4.13529710268711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dLbl>
          <c:idx val="0"/>
          <c:layout>
            <c:manualLayout>
              <c:x val="-1.0388311014181307E-16"/>
              <c:y val="3.81719732555733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dLbl>
          <c:idx val="0"/>
          <c:layout>
            <c:manualLayout>
              <c:x val="-1.4166042301141874E-3"/>
              <c:y val="-3.81719732555734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dLbl>
          <c:idx val="0"/>
          <c:layout>
            <c:manualLayout>
              <c:x val="-1.4166042301142912E-3"/>
              <c:y val="-3.81719732555734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dLbl>
          <c:idx val="0"/>
          <c:layout>
            <c:manualLayout>
              <c:x val="1.4166042301139796E-3"/>
              <c:y val="2.86289799416800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dLbl>
          <c:idx val="0"/>
          <c:layout>
            <c:manualLayout>
              <c:x val="-2.0776622028362615E-16"/>
              <c:y val="2.86289799416800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dLbl>
          <c:idx val="0"/>
          <c:layout>
            <c:manualLayout>
              <c:x val="2.833208460228167E-3"/>
              <c:y val="6.04389576546578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dLbl>
          <c:idx val="0"/>
          <c:layout>
            <c:manualLayout>
              <c:x val="-1.4166042301141874E-3"/>
              <c:y val="-5.72579598833600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dLbl>
          <c:idx val="0"/>
          <c:layout>
            <c:manualLayout>
              <c:x val="-1.0388311014181307E-16"/>
              <c:y val="9.542993313893346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dLbl>
          <c:idx val="0"/>
          <c:layout>
            <c:manualLayout>
              <c:x val="0"/>
              <c:y val="-4.1352971026871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dLbl>
          <c:idx val="0"/>
          <c:layout>
            <c:manualLayout>
              <c:x val="1.2749438071026757E-2"/>
              <c:y val="-0.114515919766720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dLbl>
          <c:idx val="0"/>
          <c:layout>
            <c:manualLayout>
              <c:x val="0"/>
              <c:y val="3.81719732555733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dLbl>
          <c:idx val="0"/>
          <c:layout>
            <c:manualLayout>
              <c:x val="-1.2985388767726634E-17"/>
              <c:y val="-4.45339687981690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dLbl>
          <c:idx val="0"/>
          <c:layout>
            <c:manualLayout>
              <c:x val="-1.4166042301141095E-3"/>
              <c:y val="2.54479821703823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dLbl>
          <c:idx val="0"/>
          <c:layout>
            <c:manualLayout>
              <c:x val="1.4166042301140835E-3"/>
              <c:y val="-7.3162948739848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dLbl>
          <c:idx val="0"/>
          <c:layout>
            <c:manualLayout>
              <c:x val="0"/>
              <c:y val="1.5904988856488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4"/>
        <c:dLbl>
          <c:idx val="0"/>
          <c:layout>
            <c:manualLayout>
              <c:x val="0"/>
              <c:y val="-2.8628979941679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dLbl>
          <c:idx val="0"/>
          <c:layout>
            <c:manualLayout>
              <c:x val="0"/>
              <c:y val="-2.22669843990844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1.4166042301140835E-3"/>
              <c:y val="3.49909754842755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0"/>
              <c:y val="-3.18099777129778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0"/>
              <c:y val="2.8628979941679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dLbl>
          <c:idx val="0"/>
          <c:layout>
            <c:manualLayout>
              <c:x val="5.1941555070906537E-17"/>
              <c:y val="-5.40769621120622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0"/>
        <c:dLbl>
          <c:idx val="0"/>
          <c:layout>
            <c:manualLayout>
              <c:x val="5.1941555070906537E-17"/>
              <c:y val="3.81719732555733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dLbl>
          <c:idx val="0"/>
          <c:layout>
            <c:manualLayout>
              <c:x val="-4.2498126903421987E-3"/>
              <c:y val="-6.36199554259556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2"/>
        <c:dLbl>
          <c:idx val="0"/>
          <c:layout>
            <c:manualLayout>
              <c:x val="2.833208460228167E-3"/>
              <c:y val="3.18099777129778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dLbl>
          <c:idx val="0"/>
          <c:layout>
            <c:manualLayout>
              <c:x val="0"/>
              <c:y val="4.1352971026871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dLbl>
          <c:idx val="0"/>
          <c:layout>
            <c:manualLayout>
              <c:x val="0"/>
              <c:y val="3.18099777129778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dLbl>
          <c:idx val="0"/>
          <c:layout>
            <c:manualLayout>
              <c:x val="0"/>
              <c:y val="-2.22669843990844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dLbl>
          <c:idx val="0"/>
          <c:layout>
            <c:manualLayout>
              <c:x val="2.8332084602280629E-3"/>
              <c:y val="5.08959643407645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dLbl>
          <c:idx val="0"/>
          <c:layout>
            <c:manualLayout>
              <c:x val="0"/>
              <c:y val="-3.4990975484275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dLbl>
          <c:idx val="0"/>
          <c:layout>
            <c:manualLayout>
              <c:x val="-1.0388311014181307E-16"/>
              <c:y val="4.1352971026871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dLbl>
          <c:idx val="0"/>
          <c:layout>
            <c:manualLayout>
              <c:x val="0"/>
              <c:y val="-0.120877915309315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dLbl>
          <c:idx val="0"/>
          <c:layout>
            <c:manualLayout>
              <c:x val="1.4166042301140835E-3"/>
              <c:y val="3.49909754842754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dLbl>
          <c:idx val="0"/>
          <c:layout>
            <c:manualLayout>
              <c:x val="0"/>
              <c:y val="-4.45339687981690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dLbl>
          <c:idx val="0"/>
          <c:layout>
            <c:manualLayout>
              <c:x val="4.2498126903422508E-3"/>
              <c:y val="6.04389576546578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dLbl>
          <c:idx val="0"/>
          <c:layout>
            <c:manualLayout>
              <c:x val="0"/>
              <c:y val="-3.18099777129778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dLbl>
          <c:idx val="0"/>
          <c:layout>
            <c:manualLayout>
              <c:x val="-1.0388311014181307E-16"/>
              <c:y val="4.77149665694667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5"/>
        <c:dLbl>
          <c:idx val="0"/>
          <c:layout>
            <c:manualLayout>
              <c:x val="-1.4166042301140835E-3"/>
              <c:y val="-8.2705942053742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6"/>
        <c:dLbl>
          <c:idx val="0"/>
          <c:layout>
            <c:manualLayout>
              <c:x val="-1.0388311014181307E-16"/>
              <c:y val="5.0895964340764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7"/>
        <c:dLbl>
          <c:idx val="0"/>
          <c:layout>
            <c:manualLayout>
              <c:x val="-2.0776622028362615E-16"/>
              <c:y val="1.90859866277866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dLbl>
          <c:idx val="0"/>
          <c:layout>
            <c:manualLayout>
              <c:x val="-8.4996253806845015E-3"/>
              <c:y val="-5.72579598833601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bg1"/>
          </a:solidFill>
          <a:ln>
            <a:solidFill>
              <a:schemeClr val="accent1"/>
            </a:solidFill>
          </a:ln>
          <a:effectLst>
            <a:innerShdw dist="38100" dir="16200000">
              <a:schemeClr val="lt1"/>
            </a:innerShdw>
          </a:effectLst>
        </c:spPr>
        <c:dLbl>
          <c:idx val="0"/>
          <c:layout>
            <c:manualLayout>
              <c:x val="1.519999664881963E-2"/>
              <c:y val="-0.118822870010879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35894536625564E-2"/>
          <c:y val="8.9840535841273036E-2"/>
          <c:w val="0.87111984713420465"/>
          <c:h val="0.76004050828967895"/>
        </c:manualLayout>
      </c:layout>
      <c:areaChart>
        <c:grouping val="standard"/>
        <c:varyColors val="0"/>
        <c:ser>
          <c:idx val="0"/>
          <c:order val="0"/>
          <c:tx>
            <c:strRef>
              <c:f>'Pivot Report'!$K$5</c:f>
              <c:strCache>
                <c:ptCount val="1"/>
                <c:pt idx="0">
                  <c:v>Total</c:v>
                </c:pt>
              </c:strCache>
            </c:strRef>
          </c:tx>
          <c:spPr>
            <a:solidFill>
              <a:schemeClr val="bg1"/>
            </a:solidFill>
            <a:ln>
              <a:solidFill>
                <a:schemeClr val="accent1"/>
              </a:solidFill>
            </a:ln>
            <a:effectLst>
              <a:innerShdw dist="38100" dir="16200000">
                <a:schemeClr val="lt1"/>
              </a:innerShdw>
            </a:effectLst>
          </c:spPr>
          <c:dPt>
            <c:idx val="0"/>
            <c:bubble3D val="0"/>
            <c:extLst>
              <c:ext xmlns:c16="http://schemas.microsoft.com/office/drawing/2014/chart" uri="{C3380CC4-5D6E-409C-BE32-E72D297353CC}">
                <c16:uniqueId val="{00000017-A65C-4F51-ACCA-50B3D65256AE}"/>
              </c:ext>
            </c:extLst>
          </c:dPt>
          <c:dPt>
            <c:idx val="30"/>
            <c:bubble3D val="0"/>
            <c:extLst>
              <c:ext xmlns:c16="http://schemas.microsoft.com/office/drawing/2014/chart" uri="{C3380CC4-5D6E-409C-BE32-E72D297353CC}">
                <c16:uniqueId val="{00000016-A65C-4F51-ACCA-50B3D65256AE}"/>
              </c:ext>
            </c:extLst>
          </c:dPt>
          <c:dLbls>
            <c:dLbl>
              <c:idx val="0"/>
              <c:layout>
                <c:manualLayout>
                  <c:x val="1.519999664881963E-2"/>
                  <c:y val="-0.118822870010879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65C-4F51-ACCA-50B3D65256A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Report'!$K$6:$K$35</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A65C-4F51-ACCA-50B3D65256AE}"/>
            </c:ext>
          </c:extLst>
        </c:ser>
        <c:dLbls>
          <c:showLegendKey val="0"/>
          <c:showVal val="1"/>
          <c:showCatName val="0"/>
          <c:showSerName val="0"/>
          <c:showPercent val="0"/>
          <c:showBubbleSize val="0"/>
        </c:dLbls>
        <c:dropLines>
          <c:spPr>
            <a:ln w="9525" cap="flat" cmpd="sng" algn="ctr">
              <a:noFill/>
              <a:round/>
            </a:ln>
            <a:effectLst/>
          </c:spPr>
        </c:dropLines>
        <c:axId val="659761584"/>
        <c:axId val="659751984"/>
      </c:areaChart>
      <c:catAx>
        <c:axId val="6597615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9751984"/>
        <c:crosses val="autoZero"/>
        <c:auto val="1"/>
        <c:lblAlgn val="ctr"/>
        <c:lblOffset val="100"/>
        <c:noMultiLvlLbl val="0"/>
      </c:catAx>
      <c:valAx>
        <c:axId val="659751984"/>
        <c:scaling>
          <c:orientation val="minMax"/>
        </c:scaling>
        <c:delete val="1"/>
        <c:axPos val="l"/>
        <c:numFmt formatCode="0.00" sourceLinked="1"/>
        <c:majorTickMark val="out"/>
        <c:minorTickMark val="none"/>
        <c:tickLblPos val="nextTo"/>
        <c:crossAx val="659761584"/>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Brain &amp; Spine Hospital.xlsx]Pivot Report!PivotTable7</c:name>
    <c:fmtId val="5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4AF07"/>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4AF07"/>
          </a:solidFill>
          <a:ln>
            <a:solidFill>
              <a:schemeClr val="accent1"/>
            </a:solidFill>
          </a:ln>
          <a:effectLst>
            <a:innerShdw dist="38100" dir="16200000">
              <a:schemeClr val="lt1"/>
            </a:innerShdw>
          </a:effectLst>
        </c:spPr>
        <c:dLbl>
          <c:idx val="0"/>
          <c:layout>
            <c:manualLayout>
              <c:x val="0"/>
              <c:y val="-2.7960536454815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4AF07"/>
          </a:solidFill>
          <a:ln>
            <a:solidFill>
              <a:schemeClr val="accent1"/>
            </a:solidFill>
          </a:ln>
          <a:effectLst>
            <a:innerShdw dist="38100" dir="16200000">
              <a:schemeClr val="l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4AF07"/>
          </a:solidFill>
          <a:ln>
            <a:solidFill>
              <a:schemeClr val="accent1"/>
            </a:solidFill>
          </a:ln>
          <a:effectLst>
            <a:innerShdw dist="38100" dir="16200000">
              <a:schemeClr val="l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4AF07"/>
          </a:solidFill>
          <a:ln>
            <a:solidFill>
              <a:schemeClr val="accent1"/>
            </a:solidFill>
          </a:ln>
          <a:effectLst>
            <a:innerShdw dist="38100" dir="16200000">
              <a:schemeClr val="l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4AF07"/>
          </a:solidFill>
          <a:ln>
            <a:solidFill>
              <a:schemeClr val="accent1"/>
            </a:solidFill>
          </a:ln>
          <a:effectLst>
            <a:innerShdw dist="38100" dir="16200000">
              <a:schemeClr val="lt1"/>
            </a:innerShdw>
          </a:effectLst>
        </c:spPr>
        <c:dLbl>
          <c:idx val="0"/>
          <c:layout>
            <c:manualLayout>
              <c:x val="0"/>
              <c:y val="-2.7960536454815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81353123329222E-2"/>
          <c:y val="0"/>
          <c:w val="0.9428491615542125"/>
          <c:h val="0.90073444484037946"/>
        </c:manualLayout>
      </c:layout>
      <c:areaChart>
        <c:grouping val="standard"/>
        <c:varyColors val="0"/>
        <c:ser>
          <c:idx val="0"/>
          <c:order val="0"/>
          <c:tx>
            <c:strRef>
              <c:f>'Pivot Report'!$P$5</c:f>
              <c:strCache>
                <c:ptCount val="1"/>
                <c:pt idx="0">
                  <c:v>Total</c:v>
                </c:pt>
              </c:strCache>
            </c:strRef>
          </c:tx>
          <c:spPr>
            <a:solidFill>
              <a:srgbClr val="A4AF07"/>
            </a:solidFill>
            <a:ln>
              <a:solidFill>
                <a:schemeClr val="accent1"/>
              </a:solidFill>
            </a:ln>
            <a:effectLst>
              <a:innerShdw dist="38100" dir="16200000">
                <a:schemeClr val="lt1"/>
              </a:innerShdw>
            </a:effectLst>
          </c:spPr>
          <c:dPt>
            <c:idx val="0"/>
            <c:bubble3D val="0"/>
            <c:extLst>
              <c:ext xmlns:c16="http://schemas.microsoft.com/office/drawing/2014/chart" uri="{C3380CC4-5D6E-409C-BE32-E72D297353CC}">
                <c16:uniqueId val="{00000002-9BE0-47E8-95B6-3EB4BF917840}"/>
              </c:ext>
            </c:extLst>
          </c:dPt>
          <c:dPt>
            <c:idx val="1"/>
            <c:bubble3D val="0"/>
            <c:extLst>
              <c:ext xmlns:c16="http://schemas.microsoft.com/office/drawing/2014/chart" uri="{C3380CC4-5D6E-409C-BE32-E72D297353CC}">
                <c16:uniqueId val="{00000001-9BE0-47E8-95B6-3EB4BF917840}"/>
              </c:ext>
            </c:extLst>
          </c:dPt>
          <c:dPt>
            <c:idx val="30"/>
            <c:bubble3D val="0"/>
            <c:extLst>
              <c:ext xmlns:c16="http://schemas.microsoft.com/office/drawing/2014/chart" uri="{C3380CC4-5D6E-409C-BE32-E72D297353CC}">
                <c16:uniqueId val="{00000003-9BE0-47E8-95B6-3EB4BF917840}"/>
              </c:ext>
            </c:extLst>
          </c:dPt>
          <c:dLbls>
            <c:dLbl>
              <c:idx val="0"/>
              <c:delete val="1"/>
              <c:extLst>
                <c:ext xmlns:c15="http://schemas.microsoft.com/office/drawing/2012/chart" uri="{CE6537A1-D6FC-4f65-9D91-7224C49458BB}"/>
                <c:ext xmlns:c16="http://schemas.microsoft.com/office/drawing/2014/chart" uri="{C3380CC4-5D6E-409C-BE32-E72D297353CC}">
                  <c16:uniqueId val="{00000002-9BE0-47E8-95B6-3EB4BF917840}"/>
                </c:ext>
              </c:extLst>
            </c:dLbl>
            <c:dLbl>
              <c:idx val="1"/>
              <c:layout>
                <c:manualLayout>
                  <c:x val="0"/>
                  <c:y val="-2.7960536454815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E0-47E8-95B6-3EB4BF9178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Report'!$O$6:$O$34</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Report'!$P$6:$P$34</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9BE0-47E8-95B6-3EB4BF91784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39419760"/>
        <c:axId val="239420240"/>
      </c:areaChart>
      <c:catAx>
        <c:axId val="2394197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39420240"/>
        <c:crosses val="autoZero"/>
        <c:auto val="1"/>
        <c:lblAlgn val="ctr"/>
        <c:lblOffset val="100"/>
        <c:noMultiLvlLbl val="0"/>
      </c:catAx>
      <c:valAx>
        <c:axId val="239420240"/>
        <c:scaling>
          <c:orientation val="minMax"/>
        </c:scaling>
        <c:delete val="1"/>
        <c:axPos val="l"/>
        <c:numFmt formatCode="0.00" sourceLinked="1"/>
        <c:majorTickMark val="out"/>
        <c:minorTickMark val="none"/>
        <c:tickLblPos val="nextTo"/>
        <c:crossAx val="2394197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Total Patients'!A1"/><Relationship Id="rId13" Type="http://schemas.openxmlformats.org/officeDocument/2006/relationships/chart" Target="../charts/chart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rage Wait Time'!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9.sv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absolute">
    <xdr:from>
      <xdr:col>3</xdr:col>
      <xdr:colOff>476250</xdr:colOff>
      <xdr:row>0</xdr:row>
      <xdr:rowOff>30480</xdr:rowOff>
    </xdr:from>
    <xdr:to>
      <xdr:col>11</xdr:col>
      <xdr:colOff>37042</xdr:colOff>
      <xdr:row>2</xdr:row>
      <xdr:rowOff>172936</xdr:rowOff>
    </xdr:to>
    <xdr:sp macro="" textlink="">
      <xdr:nvSpPr>
        <xdr:cNvPr id="2" name="Rectangle: Rounded Corners 1">
          <a:extLst>
            <a:ext uri="{FF2B5EF4-FFF2-40B4-BE49-F238E27FC236}">
              <a16:creationId xmlns:a16="http://schemas.microsoft.com/office/drawing/2014/main" id="{601229D8-D022-0F0E-7AF6-2FB0966CAECE}"/>
            </a:ext>
          </a:extLst>
        </xdr:cNvPr>
        <xdr:cNvSpPr/>
      </xdr:nvSpPr>
      <xdr:spPr>
        <a:xfrm>
          <a:off x="2308293" y="30480"/>
          <a:ext cx="4446238" cy="509945"/>
        </a:xfrm>
        <a:prstGeom prst="roundRect">
          <a:avLst>
            <a:gd name="adj" fmla="val 18159"/>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26126</xdr:colOff>
      <xdr:row>0</xdr:row>
      <xdr:rowOff>26125</xdr:rowOff>
    </xdr:from>
    <xdr:to>
      <xdr:col>3</xdr:col>
      <xdr:colOff>458229</xdr:colOff>
      <xdr:row>11</xdr:row>
      <xdr:rowOff>21166</xdr:rowOff>
    </xdr:to>
    <xdr:sp macro="" textlink="">
      <xdr:nvSpPr>
        <xdr:cNvPr id="4" name="Rectangle: Rounded Corners 3">
          <a:extLst>
            <a:ext uri="{FF2B5EF4-FFF2-40B4-BE49-F238E27FC236}">
              <a16:creationId xmlns:a16="http://schemas.microsoft.com/office/drawing/2014/main" id="{12DB0ACD-F32B-7C9B-AA1F-0E8CA98BFF90}"/>
            </a:ext>
          </a:extLst>
        </xdr:cNvPr>
        <xdr:cNvSpPr/>
      </xdr:nvSpPr>
      <xdr:spPr>
        <a:xfrm>
          <a:off x="26126" y="26125"/>
          <a:ext cx="2257728" cy="2032333"/>
        </a:xfrm>
        <a:prstGeom prst="roundRect">
          <a:avLst>
            <a:gd name="adj" fmla="val 2919"/>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lumMod val="60000"/>
                <a:lumOff val="40000"/>
              </a:schemeClr>
            </a:solidFill>
            <a:latin typeface="Algerian" panose="04020705040A02060702" pitchFamily="82" charset="0"/>
          </a:endParaRPr>
        </a:p>
      </xdr:txBody>
    </xdr:sp>
    <xdr:clientData/>
  </xdr:twoCellAnchor>
  <xdr:twoCellAnchor editAs="absolute">
    <xdr:from>
      <xdr:col>11</xdr:col>
      <xdr:colOff>47897</xdr:colOff>
      <xdr:row>0</xdr:row>
      <xdr:rowOff>30480</xdr:rowOff>
    </xdr:from>
    <xdr:to>
      <xdr:col>12</xdr:col>
      <xdr:colOff>587375</xdr:colOff>
      <xdr:row>2</xdr:row>
      <xdr:rowOff>172937</xdr:rowOff>
    </xdr:to>
    <xdr:sp macro="" textlink="">
      <xdr:nvSpPr>
        <xdr:cNvPr id="6" name="Rectangle: Rounded Corners 5">
          <a:extLst>
            <a:ext uri="{FF2B5EF4-FFF2-40B4-BE49-F238E27FC236}">
              <a16:creationId xmlns:a16="http://schemas.microsoft.com/office/drawing/2014/main" id="{F31321FD-1E7C-FF9F-F1FA-18ABF60A7473}"/>
            </a:ext>
          </a:extLst>
        </xdr:cNvPr>
        <xdr:cNvSpPr/>
      </xdr:nvSpPr>
      <xdr:spPr>
        <a:xfrm>
          <a:off x="6765386" y="30480"/>
          <a:ext cx="1150159" cy="509946"/>
        </a:xfrm>
        <a:prstGeom prst="roundRect">
          <a:avLst>
            <a:gd name="adj" fmla="val 18159"/>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476250</xdr:colOff>
      <xdr:row>3</xdr:row>
      <xdr:rowOff>11617</xdr:rowOff>
    </xdr:from>
    <xdr:to>
      <xdr:col>6</xdr:col>
      <xdr:colOff>508000</xdr:colOff>
      <xdr:row>11</xdr:row>
      <xdr:rowOff>23865</xdr:rowOff>
    </xdr:to>
    <xdr:sp macro="" textlink="">
      <xdr:nvSpPr>
        <xdr:cNvPr id="10" name="Rectangle: Rounded Corners 9">
          <a:extLst>
            <a:ext uri="{FF2B5EF4-FFF2-40B4-BE49-F238E27FC236}">
              <a16:creationId xmlns:a16="http://schemas.microsoft.com/office/drawing/2014/main" id="{DA03D367-E073-432B-7E24-AAF51E4192BB}"/>
            </a:ext>
          </a:extLst>
        </xdr:cNvPr>
        <xdr:cNvSpPr/>
      </xdr:nvSpPr>
      <xdr:spPr>
        <a:xfrm>
          <a:off x="2308293" y="562851"/>
          <a:ext cx="1863792" cy="1482205"/>
        </a:xfrm>
        <a:prstGeom prst="roundRect">
          <a:avLst>
            <a:gd name="adj" fmla="val 5212"/>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IN" sz="1100"/>
        </a:p>
      </xdr:txBody>
    </xdr:sp>
    <xdr:clientData/>
  </xdr:twoCellAnchor>
  <xdr:twoCellAnchor>
    <xdr:from>
      <xdr:col>6</xdr:col>
      <xdr:colOff>526038</xdr:colOff>
      <xdr:row>3</xdr:row>
      <xdr:rowOff>10809</xdr:rowOff>
    </xdr:from>
    <xdr:to>
      <xdr:col>9</xdr:col>
      <xdr:colOff>535781</xdr:colOff>
      <xdr:row>11</xdr:row>
      <xdr:rowOff>23040</xdr:rowOff>
    </xdr:to>
    <xdr:sp macro="" textlink="">
      <xdr:nvSpPr>
        <xdr:cNvPr id="13" name="Rectangle: Rounded Corners 12">
          <a:extLst>
            <a:ext uri="{FF2B5EF4-FFF2-40B4-BE49-F238E27FC236}">
              <a16:creationId xmlns:a16="http://schemas.microsoft.com/office/drawing/2014/main" id="{7DAEC0BE-E435-900F-A5F8-8B23EA11C45B}"/>
            </a:ext>
          </a:extLst>
        </xdr:cNvPr>
        <xdr:cNvSpPr/>
      </xdr:nvSpPr>
      <xdr:spPr>
        <a:xfrm>
          <a:off x="4183638" y="552676"/>
          <a:ext cx="1838543" cy="1457208"/>
        </a:xfrm>
        <a:prstGeom prst="roundRect">
          <a:avLst>
            <a:gd name="adj" fmla="val 4119"/>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ffectLst>
              <a:outerShdw blurRad="50800" dist="38100" dir="5400000" algn="t" rotWithShape="0">
                <a:schemeClr val="bg1">
                  <a:alpha val="40000"/>
                </a:schemeClr>
              </a:outerShdw>
            </a:effectLst>
          </a:endParaRPr>
        </a:p>
      </xdr:txBody>
    </xdr:sp>
    <xdr:clientData/>
  </xdr:twoCellAnchor>
  <xdr:twoCellAnchor>
    <xdr:from>
      <xdr:col>9</xdr:col>
      <xdr:colOff>555626</xdr:colOff>
      <xdr:row>3</xdr:row>
      <xdr:rowOff>10809</xdr:rowOff>
    </xdr:from>
    <xdr:to>
      <xdr:col>12</xdr:col>
      <xdr:colOff>579665</xdr:colOff>
      <xdr:row>11</xdr:row>
      <xdr:rowOff>24492</xdr:rowOff>
    </xdr:to>
    <xdr:sp macro="" textlink="">
      <xdr:nvSpPr>
        <xdr:cNvPr id="15" name="Rectangle: Rounded Corners 14">
          <a:extLst>
            <a:ext uri="{FF2B5EF4-FFF2-40B4-BE49-F238E27FC236}">
              <a16:creationId xmlns:a16="http://schemas.microsoft.com/office/drawing/2014/main" id="{F31B6F4E-22AD-E0B7-F9D1-31476377060F}"/>
            </a:ext>
          </a:extLst>
        </xdr:cNvPr>
        <xdr:cNvSpPr/>
      </xdr:nvSpPr>
      <xdr:spPr>
        <a:xfrm>
          <a:off x="6030253" y="560234"/>
          <a:ext cx="1848914" cy="1478816"/>
        </a:xfrm>
        <a:prstGeom prst="roundRect">
          <a:avLst>
            <a:gd name="adj" fmla="val 4666"/>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editAs="absolute">
    <xdr:from>
      <xdr:col>0</xdr:col>
      <xdr:colOff>24903</xdr:colOff>
      <xdr:row>11</xdr:row>
      <xdr:rowOff>42929</xdr:rowOff>
    </xdr:from>
    <xdr:to>
      <xdr:col>3</xdr:col>
      <xdr:colOff>460375</xdr:colOff>
      <xdr:row>18</xdr:row>
      <xdr:rowOff>174625</xdr:rowOff>
    </xdr:to>
    <xdr:sp macro="" textlink="">
      <xdr:nvSpPr>
        <xdr:cNvPr id="18" name="Rectangle: Rounded Corners 17">
          <a:extLst>
            <a:ext uri="{FF2B5EF4-FFF2-40B4-BE49-F238E27FC236}">
              <a16:creationId xmlns:a16="http://schemas.microsoft.com/office/drawing/2014/main" id="{36D9005B-5EA5-971D-CBFF-7ED185903C97}"/>
            </a:ext>
          </a:extLst>
        </xdr:cNvPr>
        <xdr:cNvSpPr/>
      </xdr:nvSpPr>
      <xdr:spPr>
        <a:xfrm>
          <a:off x="24903" y="2068110"/>
          <a:ext cx="2261204" cy="1420448"/>
        </a:xfrm>
        <a:prstGeom prst="roundRect">
          <a:avLst>
            <a:gd name="adj" fmla="val 8156"/>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lumMod val="60000"/>
                <a:lumOff val="40000"/>
              </a:schemeClr>
            </a:solidFill>
          </a:endParaRPr>
        </a:p>
      </xdr:txBody>
    </xdr:sp>
    <xdr:clientData/>
  </xdr:twoCellAnchor>
  <xdr:twoCellAnchor editAs="absolute">
    <xdr:from>
      <xdr:col>3</xdr:col>
      <xdr:colOff>478972</xdr:colOff>
      <xdr:row>11</xdr:row>
      <xdr:rowOff>42333</xdr:rowOff>
    </xdr:from>
    <xdr:to>
      <xdr:col>9</xdr:col>
      <xdr:colOff>548640</xdr:colOff>
      <xdr:row>18</xdr:row>
      <xdr:rowOff>169333</xdr:rowOff>
    </xdr:to>
    <xdr:sp macro="" textlink="">
      <xdr:nvSpPr>
        <xdr:cNvPr id="20" name="Rectangle: Rounded Corners 19">
          <a:extLst>
            <a:ext uri="{FF2B5EF4-FFF2-40B4-BE49-F238E27FC236}">
              <a16:creationId xmlns:a16="http://schemas.microsoft.com/office/drawing/2014/main" id="{DFCCB344-8D50-86AB-2EB7-4E4CF104744D}"/>
            </a:ext>
          </a:extLst>
        </xdr:cNvPr>
        <xdr:cNvSpPr/>
      </xdr:nvSpPr>
      <xdr:spPr>
        <a:xfrm>
          <a:off x="2307772" y="2083168"/>
          <a:ext cx="3727268" cy="1425713"/>
        </a:xfrm>
        <a:prstGeom prst="roundRect">
          <a:avLst>
            <a:gd name="adj" fmla="val 5212"/>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566208</xdr:colOff>
      <xdr:row>11</xdr:row>
      <xdr:rowOff>42333</xdr:rowOff>
    </xdr:from>
    <xdr:to>
      <xdr:col>12</xdr:col>
      <xdr:colOff>579120</xdr:colOff>
      <xdr:row>18</xdr:row>
      <xdr:rowOff>169333</xdr:rowOff>
    </xdr:to>
    <xdr:sp macro="" textlink="">
      <xdr:nvSpPr>
        <xdr:cNvPr id="22" name="Rectangle: Rounded Corners 21">
          <a:extLst>
            <a:ext uri="{FF2B5EF4-FFF2-40B4-BE49-F238E27FC236}">
              <a16:creationId xmlns:a16="http://schemas.microsoft.com/office/drawing/2014/main" id="{7E6EE128-E2E6-BB87-37A1-E1900D38C5F5}"/>
            </a:ext>
          </a:extLst>
        </xdr:cNvPr>
        <xdr:cNvSpPr/>
      </xdr:nvSpPr>
      <xdr:spPr>
        <a:xfrm>
          <a:off x="6046345" y="2070854"/>
          <a:ext cx="1839624" cy="1417876"/>
        </a:xfrm>
        <a:prstGeom prst="roundRect">
          <a:avLst>
            <a:gd name="adj" fmla="val 5212"/>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421534</xdr:colOff>
      <xdr:row>2</xdr:row>
      <xdr:rowOff>31736</xdr:rowOff>
    </xdr:from>
    <xdr:to>
      <xdr:col>3</xdr:col>
      <xdr:colOff>471951</xdr:colOff>
      <xdr:row>10</xdr:row>
      <xdr:rowOff>43094</xdr:rowOff>
    </xdr:to>
    <xdr:sp macro="" textlink="">
      <xdr:nvSpPr>
        <xdr:cNvPr id="23" name="TextBox 22">
          <a:extLst>
            <a:ext uri="{FF2B5EF4-FFF2-40B4-BE49-F238E27FC236}">
              <a16:creationId xmlns:a16="http://schemas.microsoft.com/office/drawing/2014/main" id="{6153CE91-B46D-B3A3-2847-5368F93A5EA8}"/>
            </a:ext>
          </a:extLst>
        </xdr:cNvPr>
        <xdr:cNvSpPr txBox="1"/>
      </xdr:nvSpPr>
      <xdr:spPr>
        <a:xfrm>
          <a:off x="1033280" y="396637"/>
          <a:ext cx="1273910" cy="1470964"/>
        </a:xfrm>
        <a:prstGeom prst="rect">
          <a:avLst/>
        </a:prstGeom>
        <a:noFill/>
        <a:ln w="9525" cmpd="sng">
          <a:noFill/>
        </a:ln>
        <a:effectLst>
          <a:outerShdw blurRad="50800" dist="38100" dir="5400000" algn="t" rotWithShape="0">
            <a:schemeClr val="bg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a:solidFill>
                <a:schemeClr val="bg1"/>
              </a:solidFill>
              <a:latin typeface="Elephant" panose="02020904090505020303" pitchFamily="18" charset="0"/>
            </a:rPr>
            <a:t>Elite Brain &amp; Spine Hospital</a:t>
          </a:r>
        </a:p>
        <a:p>
          <a:endParaRPr lang="en-IN" sz="1800">
            <a:solidFill>
              <a:schemeClr val="bg1"/>
            </a:solidFill>
          </a:endParaRPr>
        </a:p>
      </xdr:txBody>
    </xdr:sp>
    <xdr:clientData/>
  </xdr:twoCellAnchor>
  <xdr:twoCellAnchor editAs="oneCell">
    <xdr:from>
      <xdr:col>0</xdr:col>
      <xdr:colOff>0</xdr:colOff>
      <xdr:row>0</xdr:row>
      <xdr:rowOff>0</xdr:rowOff>
    </xdr:from>
    <xdr:to>
      <xdr:col>2</xdr:col>
      <xdr:colOff>499672</xdr:colOff>
      <xdr:row>10</xdr:row>
      <xdr:rowOff>107323</xdr:rowOff>
    </xdr:to>
    <xdr:pic>
      <xdr:nvPicPr>
        <xdr:cNvPr id="27" name="Picture 26">
          <a:extLst>
            <a:ext uri="{FF2B5EF4-FFF2-40B4-BE49-F238E27FC236}">
              <a16:creationId xmlns:a16="http://schemas.microsoft.com/office/drawing/2014/main" id="{D72E5D09-A883-C37F-098B-FE45C417B4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16826" cy="1948397"/>
        </a:xfrm>
        <a:prstGeom prst="rect">
          <a:avLst/>
        </a:prstGeom>
      </xdr:spPr>
    </xdr:pic>
    <xdr:clientData/>
  </xdr:twoCellAnchor>
  <xdr:twoCellAnchor>
    <xdr:from>
      <xdr:col>4</xdr:col>
      <xdr:colOff>252402</xdr:colOff>
      <xdr:row>3</xdr:row>
      <xdr:rowOff>144813</xdr:rowOff>
    </xdr:from>
    <xdr:to>
      <xdr:col>7</xdr:col>
      <xdr:colOff>1257</xdr:colOff>
      <xdr:row>5</xdr:row>
      <xdr:rowOff>112616</xdr:rowOff>
    </xdr:to>
    <xdr:sp macro="" textlink="">
      <xdr:nvSpPr>
        <xdr:cNvPr id="28" name="TextBox 27">
          <a:extLst>
            <a:ext uri="{FF2B5EF4-FFF2-40B4-BE49-F238E27FC236}">
              <a16:creationId xmlns:a16="http://schemas.microsoft.com/office/drawing/2014/main" id="{21EF3AC9-357D-7AD5-2C6F-8503C1EF1CD9}"/>
            </a:ext>
          </a:extLst>
        </xdr:cNvPr>
        <xdr:cNvSpPr txBox="1"/>
      </xdr:nvSpPr>
      <xdr:spPr>
        <a:xfrm>
          <a:off x="2695125" y="696047"/>
          <a:ext cx="1580898" cy="335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solidFill>
                <a:schemeClr val="bg1"/>
              </a:solidFill>
            </a:rPr>
            <a:t>Total</a:t>
          </a:r>
          <a:r>
            <a:rPr lang="en-IN" sz="1600" b="1" baseline="0">
              <a:solidFill>
                <a:schemeClr val="bg1"/>
              </a:solidFill>
            </a:rPr>
            <a:t> Patients</a:t>
          </a:r>
          <a:endParaRPr lang="en-IN" sz="1600" b="1">
            <a:solidFill>
              <a:schemeClr val="bg1"/>
            </a:solidFill>
          </a:endParaRPr>
        </a:p>
      </xdr:txBody>
    </xdr:sp>
    <xdr:clientData/>
  </xdr:twoCellAnchor>
  <xdr:twoCellAnchor>
    <xdr:from>
      <xdr:col>7</xdr:col>
      <xdr:colOff>35188</xdr:colOff>
      <xdr:row>3</xdr:row>
      <xdr:rowOff>135314</xdr:rowOff>
    </xdr:from>
    <xdr:to>
      <xdr:col>9</xdr:col>
      <xdr:colOff>496681</xdr:colOff>
      <xdr:row>5</xdr:row>
      <xdr:rowOff>103115</xdr:rowOff>
    </xdr:to>
    <xdr:sp macro="" textlink="">
      <xdr:nvSpPr>
        <xdr:cNvPr id="39" name="TextBox 38">
          <a:extLst>
            <a:ext uri="{FF2B5EF4-FFF2-40B4-BE49-F238E27FC236}">
              <a16:creationId xmlns:a16="http://schemas.microsoft.com/office/drawing/2014/main" id="{4CEE33F6-A5DB-6931-48CA-844DF1054A0D}"/>
            </a:ext>
          </a:extLst>
        </xdr:cNvPr>
        <xdr:cNvSpPr txBox="1"/>
      </xdr:nvSpPr>
      <xdr:spPr>
        <a:xfrm>
          <a:off x="4302388" y="682161"/>
          <a:ext cx="1680693" cy="33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solidFill>
                <a:schemeClr val="bg1"/>
              </a:solidFill>
            </a:rPr>
            <a:t>Avgrage</a:t>
          </a:r>
          <a:r>
            <a:rPr lang="en-IN" sz="1600" b="1" baseline="0">
              <a:solidFill>
                <a:schemeClr val="bg1"/>
              </a:solidFill>
            </a:rPr>
            <a:t> Wait Time</a:t>
          </a:r>
          <a:endParaRPr lang="en-IN" sz="1600" b="1">
            <a:solidFill>
              <a:schemeClr val="bg1"/>
            </a:solidFill>
          </a:endParaRPr>
        </a:p>
      </xdr:txBody>
    </xdr:sp>
    <xdr:clientData/>
  </xdr:twoCellAnchor>
  <xdr:twoCellAnchor>
    <xdr:from>
      <xdr:col>10</xdr:col>
      <xdr:colOff>145206</xdr:colOff>
      <xdr:row>3</xdr:row>
      <xdr:rowOff>122942</xdr:rowOff>
    </xdr:from>
    <xdr:to>
      <xdr:col>12</xdr:col>
      <xdr:colOff>546800</xdr:colOff>
      <xdr:row>4</xdr:row>
      <xdr:rowOff>159420</xdr:rowOff>
    </xdr:to>
    <xdr:sp macro="" textlink="">
      <xdr:nvSpPr>
        <xdr:cNvPr id="40" name="TextBox 39">
          <a:extLst>
            <a:ext uri="{FF2B5EF4-FFF2-40B4-BE49-F238E27FC236}">
              <a16:creationId xmlns:a16="http://schemas.microsoft.com/office/drawing/2014/main" id="{793F6215-94A7-4D04-C74C-2D9ABA3FE4A5}"/>
            </a:ext>
          </a:extLst>
        </xdr:cNvPr>
        <xdr:cNvSpPr txBox="1"/>
      </xdr:nvSpPr>
      <xdr:spPr>
        <a:xfrm>
          <a:off x="6230242" y="665661"/>
          <a:ext cx="1618601" cy="217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solidFill>
                <a:schemeClr val="bg1"/>
              </a:solidFill>
            </a:rPr>
            <a:t>Satisfaction</a:t>
          </a:r>
          <a:r>
            <a:rPr lang="en-IN" sz="1600" b="1" baseline="0">
              <a:solidFill>
                <a:schemeClr val="bg1"/>
              </a:solidFill>
            </a:rPr>
            <a:t> </a:t>
          </a:r>
          <a:r>
            <a:rPr lang="en-IN" sz="1600" b="1">
              <a:solidFill>
                <a:schemeClr val="bg1"/>
              </a:solidFill>
            </a:rPr>
            <a:t>Score</a:t>
          </a:r>
        </a:p>
      </xdr:txBody>
    </xdr:sp>
    <xdr:clientData/>
  </xdr:twoCellAnchor>
  <xdr:twoCellAnchor>
    <xdr:from>
      <xdr:col>5</xdr:col>
      <xdr:colOff>206754</xdr:colOff>
      <xdr:row>5</xdr:row>
      <xdr:rowOff>156974</xdr:rowOff>
    </xdr:from>
    <xdr:to>
      <xdr:col>6</xdr:col>
      <xdr:colOff>346275</xdr:colOff>
      <xdr:row>8</xdr:row>
      <xdr:rowOff>62</xdr:rowOff>
    </xdr:to>
    <xdr:sp macro="" textlink="'Pivot Report'!A6">
      <xdr:nvSpPr>
        <xdr:cNvPr id="41" name="TextBox 40">
          <a:extLst>
            <a:ext uri="{FF2B5EF4-FFF2-40B4-BE49-F238E27FC236}">
              <a16:creationId xmlns:a16="http://schemas.microsoft.com/office/drawing/2014/main" id="{B299CE3C-B4DC-BD58-DEC0-73AA6EF8E1A1}"/>
            </a:ext>
          </a:extLst>
        </xdr:cNvPr>
        <xdr:cNvSpPr txBox="1"/>
      </xdr:nvSpPr>
      <xdr:spPr>
        <a:xfrm>
          <a:off x="3254754" y="1060085"/>
          <a:ext cx="749121" cy="384955"/>
        </a:xfrm>
        <a:prstGeom prst="rect">
          <a:avLst/>
        </a:prstGeom>
        <a:solidFill>
          <a:srgbClr val="3A76C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7436170-900A-4555-8198-600A487C09E1}" type="TxLink">
            <a:rPr lang="en-US" sz="2400" b="1" i="0" u="none" strike="noStrike">
              <a:solidFill>
                <a:srgbClr val="FF9999"/>
              </a:solidFill>
              <a:latin typeface="Calibri"/>
              <a:ea typeface="Calibri"/>
              <a:cs typeface="Calibri"/>
            </a:rPr>
            <a:pPr/>
            <a:t>431</a:t>
          </a:fld>
          <a:endParaRPr lang="en-US" sz="2400" b="1">
            <a:solidFill>
              <a:srgbClr val="FF9999"/>
            </a:solidFill>
          </a:endParaRPr>
        </a:p>
      </xdr:txBody>
    </xdr:sp>
    <xdr:clientData/>
  </xdr:twoCellAnchor>
  <xdr:twoCellAnchor>
    <xdr:from>
      <xdr:col>8</xdr:col>
      <xdr:colOff>69512</xdr:colOff>
      <xdr:row>5</xdr:row>
      <xdr:rowOff>137663</xdr:rowOff>
    </xdr:from>
    <xdr:to>
      <xdr:col>9</xdr:col>
      <xdr:colOff>393238</xdr:colOff>
      <xdr:row>7</xdr:row>
      <xdr:rowOff>164497</xdr:rowOff>
    </xdr:to>
    <xdr:sp macro="" textlink="'Pivot Report'!A14">
      <xdr:nvSpPr>
        <xdr:cNvPr id="42" name="TextBox 41">
          <a:extLst>
            <a:ext uri="{FF2B5EF4-FFF2-40B4-BE49-F238E27FC236}">
              <a16:creationId xmlns:a16="http://schemas.microsoft.com/office/drawing/2014/main" id="{D2E68EC0-3471-C9BF-33BA-825C6B0EC473}"/>
            </a:ext>
          </a:extLst>
        </xdr:cNvPr>
        <xdr:cNvSpPr txBox="1"/>
      </xdr:nvSpPr>
      <xdr:spPr>
        <a:xfrm>
          <a:off x="4956184" y="1047744"/>
          <a:ext cx="934560" cy="390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C3EB8EE-B5DA-4A4D-8C8D-7F0331B0BCB0}" type="TxLink">
            <a:rPr lang="en-US" sz="2400" b="1" i="0" u="none" strike="noStrike">
              <a:solidFill>
                <a:schemeClr val="accent4">
                  <a:lumMod val="40000"/>
                  <a:lumOff val="60000"/>
                </a:schemeClr>
              </a:solidFill>
              <a:latin typeface="Calibri"/>
              <a:ea typeface="Calibri"/>
              <a:cs typeface="Calibri"/>
            </a:rPr>
            <a:pPr/>
            <a:t>36.67</a:t>
          </a:fld>
          <a:endParaRPr lang="en-US" sz="5400" b="1">
            <a:solidFill>
              <a:schemeClr val="accent4">
                <a:lumMod val="40000"/>
                <a:lumOff val="60000"/>
              </a:schemeClr>
            </a:solidFill>
          </a:endParaRPr>
        </a:p>
      </xdr:txBody>
    </xdr:sp>
    <xdr:clientData/>
  </xdr:twoCellAnchor>
  <xdr:twoCellAnchor>
    <xdr:from>
      <xdr:col>11</xdr:col>
      <xdr:colOff>226223</xdr:colOff>
      <xdr:row>5</xdr:row>
      <xdr:rowOff>75688</xdr:rowOff>
    </xdr:from>
    <xdr:to>
      <xdr:col>12</xdr:col>
      <xdr:colOff>364911</xdr:colOff>
      <xdr:row>7</xdr:row>
      <xdr:rowOff>102521</xdr:rowOff>
    </xdr:to>
    <xdr:sp macro="" textlink="'Pivot Report'!A22">
      <xdr:nvSpPr>
        <xdr:cNvPr id="43" name="TextBox 42">
          <a:extLst>
            <a:ext uri="{FF2B5EF4-FFF2-40B4-BE49-F238E27FC236}">
              <a16:creationId xmlns:a16="http://schemas.microsoft.com/office/drawing/2014/main" id="{F6CA0392-8E92-D23C-CDA2-282AC4EC0786}"/>
            </a:ext>
          </a:extLst>
        </xdr:cNvPr>
        <xdr:cNvSpPr txBox="1"/>
      </xdr:nvSpPr>
      <xdr:spPr>
        <a:xfrm>
          <a:off x="6919763" y="980220"/>
          <a:ext cx="747191" cy="388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1E38BDD-2ED5-415A-8E20-C4C3A980E986}" type="TxLink">
            <a:rPr lang="en-US" sz="2400" b="1" i="0" u="none" strike="noStrike">
              <a:solidFill>
                <a:srgbClr val="BAC0CD"/>
              </a:solidFill>
              <a:latin typeface="Calibri"/>
              <a:ea typeface="Calibri"/>
              <a:cs typeface="Calibri"/>
            </a:rPr>
            <a:pPr/>
            <a:t>4.72</a:t>
          </a:fld>
          <a:endParaRPr lang="en-US" sz="5400" b="1">
            <a:solidFill>
              <a:srgbClr val="BAC0CD"/>
            </a:solidFill>
          </a:endParaRPr>
        </a:p>
      </xdr:txBody>
    </xdr:sp>
    <xdr:clientData/>
  </xdr:twoCellAnchor>
  <xdr:twoCellAnchor editAs="oneCell">
    <xdr:from>
      <xdr:col>7</xdr:col>
      <xdr:colOff>201896</xdr:colOff>
      <xdr:row>5</xdr:row>
      <xdr:rowOff>106213</xdr:rowOff>
    </xdr:from>
    <xdr:to>
      <xdr:col>8</xdr:col>
      <xdr:colOff>2382</xdr:colOff>
      <xdr:row>7</xdr:row>
      <xdr:rowOff>147853</xdr:rowOff>
    </xdr:to>
    <xdr:pic>
      <xdr:nvPicPr>
        <xdr:cNvPr id="49" name="Graphic 48" descr="Stopwatch">
          <a:extLst>
            <a:ext uri="{FF2B5EF4-FFF2-40B4-BE49-F238E27FC236}">
              <a16:creationId xmlns:a16="http://schemas.microsoft.com/office/drawing/2014/main" id="{37D521BA-32C8-8ED6-D30C-94E36394C9F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477734" y="1016294"/>
          <a:ext cx="408719" cy="405672"/>
        </a:xfrm>
        <a:prstGeom prst="rect">
          <a:avLst/>
        </a:prstGeom>
      </xdr:spPr>
    </xdr:pic>
    <xdr:clientData/>
  </xdr:twoCellAnchor>
  <xdr:twoCellAnchor editAs="oneCell">
    <xdr:from>
      <xdr:col>4</xdr:col>
      <xdr:colOff>308833</xdr:colOff>
      <xdr:row>5</xdr:row>
      <xdr:rowOff>92353</xdr:rowOff>
    </xdr:from>
    <xdr:to>
      <xdr:col>5</xdr:col>
      <xdr:colOff>161284</xdr:colOff>
      <xdr:row>8</xdr:row>
      <xdr:rowOff>1860</xdr:rowOff>
    </xdr:to>
    <xdr:pic>
      <xdr:nvPicPr>
        <xdr:cNvPr id="51" name="Graphic 50" descr="Male profile">
          <a:extLst>
            <a:ext uri="{FF2B5EF4-FFF2-40B4-BE49-F238E27FC236}">
              <a16:creationId xmlns:a16="http://schemas.microsoft.com/office/drawing/2014/main" id="{B7063B90-EA8B-50D2-ECA0-EABC2D086A6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47233" y="995464"/>
          <a:ext cx="462051" cy="451374"/>
        </a:xfrm>
        <a:prstGeom prst="rect">
          <a:avLst/>
        </a:prstGeom>
      </xdr:spPr>
    </xdr:pic>
    <xdr:clientData/>
  </xdr:twoCellAnchor>
  <xdr:twoCellAnchor editAs="oneCell">
    <xdr:from>
      <xdr:col>10</xdr:col>
      <xdr:colOff>353080</xdr:colOff>
      <xdr:row>5</xdr:row>
      <xdr:rowOff>61061</xdr:rowOff>
    </xdr:from>
    <xdr:to>
      <xdr:col>11</xdr:col>
      <xdr:colOff>121022</xdr:colOff>
      <xdr:row>7</xdr:row>
      <xdr:rowOff>73073</xdr:rowOff>
    </xdr:to>
    <xdr:pic>
      <xdr:nvPicPr>
        <xdr:cNvPr id="53" name="Graphic 52" descr="Star">
          <a:extLst>
            <a:ext uri="{FF2B5EF4-FFF2-40B4-BE49-F238E27FC236}">
              <a16:creationId xmlns:a16="http://schemas.microsoft.com/office/drawing/2014/main" id="{84A3A573-C191-0CA0-A77A-6D10EF82393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36790" y="982835"/>
          <a:ext cx="376313" cy="380722"/>
        </a:xfrm>
        <a:prstGeom prst="rect">
          <a:avLst/>
        </a:prstGeom>
      </xdr:spPr>
    </xdr:pic>
    <xdr:clientData/>
  </xdr:twoCellAnchor>
  <xdr:twoCellAnchor editAs="absolute">
    <xdr:from>
      <xdr:col>12</xdr:col>
      <xdr:colOff>595422</xdr:colOff>
      <xdr:row>0</xdr:row>
      <xdr:rowOff>26071</xdr:rowOff>
    </xdr:from>
    <xdr:to>
      <xdr:col>14</xdr:col>
      <xdr:colOff>591312</xdr:colOff>
      <xdr:row>18</xdr:row>
      <xdr:rowOff>169333</xdr:rowOff>
    </xdr:to>
    <xdr:sp macro="" textlink="">
      <xdr:nvSpPr>
        <xdr:cNvPr id="54" name="Rectangle: Rounded Corners 53">
          <a:extLst>
            <a:ext uri="{FF2B5EF4-FFF2-40B4-BE49-F238E27FC236}">
              <a16:creationId xmlns:a16="http://schemas.microsoft.com/office/drawing/2014/main" id="{FFF7D717-A309-AF7B-E5D4-22FC797F28FA}"/>
            </a:ext>
          </a:extLst>
        </xdr:cNvPr>
        <xdr:cNvSpPr/>
      </xdr:nvSpPr>
      <xdr:spPr>
        <a:xfrm>
          <a:off x="7894924" y="26071"/>
          <a:ext cx="1212474" cy="3439811"/>
        </a:xfrm>
        <a:prstGeom prst="roundRect">
          <a:avLst>
            <a:gd name="adj" fmla="val 4666"/>
          </a:avLst>
        </a:prstGeom>
        <a:solidFill>
          <a:srgbClr val="3A76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75896</xdr:colOff>
      <xdr:row>0</xdr:row>
      <xdr:rowOff>61514</xdr:rowOff>
    </xdr:from>
    <xdr:to>
      <xdr:col>14</xdr:col>
      <xdr:colOff>513109</xdr:colOff>
      <xdr:row>18</xdr:row>
      <xdr:rowOff>167693</xdr:rowOff>
    </xdr:to>
    <mc:AlternateContent xmlns:mc="http://schemas.openxmlformats.org/markup-compatibility/2006" xmlns:a14="http://schemas.microsoft.com/office/drawing/2010/main">
      <mc:Choice Requires="a14">
        <xdr:graphicFrame macro="">
          <xdr:nvGraphicFramePr>
            <xdr:cNvPr id="56" name="Date (Month)">
              <a:extLst>
                <a:ext uri="{FF2B5EF4-FFF2-40B4-BE49-F238E27FC236}">
                  <a16:creationId xmlns:a16="http://schemas.microsoft.com/office/drawing/2014/main" id="{E6220651-57FF-433A-9FBC-14F26B1B9A3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974798" y="61514"/>
              <a:ext cx="1044821" cy="342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476617</xdr:colOff>
      <xdr:row>7</xdr:row>
      <xdr:rowOff>146846</xdr:rowOff>
    </xdr:from>
    <xdr:to>
      <xdr:col>6</xdr:col>
      <xdr:colOff>508634</xdr:colOff>
      <xdr:row>11</xdr:row>
      <xdr:rowOff>24765</xdr:rowOff>
    </xdr:to>
    <xdr:graphicFrame macro="">
      <xdr:nvGraphicFramePr>
        <xdr:cNvPr id="62" name="Chart 61">
          <a:hlinkClick xmlns:r="http://schemas.openxmlformats.org/officeDocument/2006/relationships" r:id="rId8"/>
          <a:extLst>
            <a:ext uri="{FF2B5EF4-FFF2-40B4-BE49-F238E27FC236}">
              <a16:creationId xmlns:a16="http://schemas.microsoft.com/office/drawing/2014/main" id="{6FDD0DC4-6128-4F90-9BB7-B6B28141E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526786</xdr:colOff>
      <xdr:row>7</xdr:row>
      <xdr:rowOff>124160</xdr:rowOff>
    </xdr:from>
    <xdr:to>
      <xdr:col>9</xdr:col>
      <xdr:colOff>536586</xdr:colOff>
      <xdr:row>11</xdr:row>
      <xdr:rowOff>24765</xdr:rowOff>
    </xdr:to>
    <xdr:graphicFrame macro="">
      <xdr:nvGraphicFramePr>
        <xdr:cNvPr id="66" name="Chart 65">
          <a:hlinkClick xmlns:r="http://schemas.openxmlformats.org/officeDocument/2006/relationships" r:id="rId10"/>
          <a:extLst>
            <a:ext uri="{FF2B5EF4-FFF2-40B4-BE49-F238E27FC236}">
              <a16:creationId xmlns:a16="http://schemas.microsoft.com/office/drawing/2014/main" id="{4B6AE2B2-EC12-45FB-8509-B7B5EF2D1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555993</xdr:colOff>
      <xdr:row>7</xdr:row>
      <xdr:rowOff>88604</xdr:rowOff>
    </xdr:from>
    <xdr:to>
      <xdr:col>12</xdr:col>
      <xdr:colOff>582575</xdr:colOff>
      <xdr:row>11</xdr:row>
      <xdr:rowOff>24366</xdr:rowOff>
    </xdr:to>
    <xdr:graphicFrame macro="">
      <xdr:nvGraphicFramePr>
        <xdr:cNvPr id="68" name="Chart 67">
          <a:hlinkClick xmlns:r="http://schemas.openxmlformats.org/officeDocument/2006/relationships" r:id="rId12"/>
          <a:extLst>
            <a:ext uri="{FF2B5EF4-FFF2-40B4-BE49-F238E27FC236}">
              <a16:creationId xmlns:a16="http://schemas.microsoft.com/office/drawing/2014/main" id="{DBBD02F0-62A9-49F1-8A86-E929BA922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581067</xdr:colOff>
      <xdr:row>11</xdr:row>
      <xdr:rowOff>31316</xdr:rowOff>
    </xdr:from>
    <xdr:to>
      <xdr:col>12</xdr:col>
      <xdr:colOff>550334</xdr:colOff>
      <xdr:row>18</xdr:row>
      <xdr:rowOff>156576</xdr:rowOff>
    </xdr:to>
    <xdr:graphicFrame macro="">
      <xdr:nvGraphicFramePr>
        <xdr:cNvPr id="69" name="Chart 68">
          <a:extLst>
            <a:ext uri="{FF2B5EF4-FFF2-40B4-BE49-F238E27FC236}">
              <a16:creationId xmlns:a16="http://schemas.microsoft.com/office/drawing/2014/main" id="{63ACD485-6EAE-43F8-9FFA-CBA80C359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150458</xdr:colOff>
      <xdr:row>10</xdr:row>
      <xdr:rowOff>179581</xdr:rowOff>
    </xdr:from>
    <xdr:to>
      <xdr:col>3</xdr:col>
      <xdr:colOff>174725</xdr:colOff>
      <xdr:row>18</xdr:row>
      <xdr:rowOff>173880</xdr:rowOff>
    </xdr:to>
    <xdr:graphicFrame macro="">
      <xdr:nvGraphicFramePr>
        <xdr:cNvPr id="70" name="Chart 69">
          <a:extLst>
            <a:ext uri="{FF2B5EF4-FFF2-40B4-BE49-F238E27FC236}">
              <a16:creationId xmlns:a16="http://schemas.microsoft.com/office/drawing/2014/main" id="{771198C5-43B0-438E-8C81-22BD915C0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569843</xdr:colOff>
      <xdr:row>11</xdr:row>
      <xdr:rowOff>64852</xdr:rowOff>
    </xdr:from>
    <xdr:to>
      <xdr:col>9</xdr:col>
      <xdr:colOff>504866</xdr:colOff>
      <xdr:row>19</xdr:row>
      <xdr:rowOff>66222</xdr:rowOff>
    </xdr:to>
    <xdr:graphicFrame macro="">
      <xdr:nvGraphicFramePr>
        <xdr:cNvPr id="71" name="Chart 70">
          <a:extLst>
            <a:ext uri="{FF2B5EF4-FFF2-40B4-BE49-F238E27FC236}">
              <a16:creationId xmlns:a16="http://schemas.microsoft.com/office/drawing/2014/main" id="{466027E7-1316-4236-B11F-5C0E1A1CB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513772</xdr:colOff>
      <xdr:row>0</xdr:row>
      <xdr:rowOff>121228</xdr:rowOff>
    </xdr:from>
    <xdr:to>
      <xdr:col>11</xdr:col>
      <xdr:colOff>34636</xdr:colOff>
      <xdr:row>2</xdr:row>
      <xdr:rowOff>150091</xdr:rowOff>
    </xdr:to>
    <xdr:graphicFrame macro="">
      <xdr:nvGraphicFramePr>
        <xdr:cNvPr id="72" name="Chart 71">
          <a:extLst>
            <a:ext uri="{FF2B5EF4-FFF2-40B4-BE49-F238E27FC236}">
              <a16:creationId xmlns:a16="http://schemas.microsoft.com/office/drawing/2014/main" id="{6786BB4C-B6DF-4C2C-A829-C798B60A2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11</xdr:col>
      <xdr:colOff>103909</xdr:colOff>
      <xdr:row>0</xdr:row>
      <xdr:rowOff>63500</xdr:rowOff>
    </xdr:from>
    <xdr:to>
      <xdr:col>12</xdr:col>
      <xdr:colOff>536863</xdr:colOff>
      <xdr:row>2</xdr:row>
      <xdr:rowOff>132772</xdr:rowOff>
    </xdr:to>
    <mc:AlternateContent xmlns:mc="http://schemas.openxmlformats.org/markup-compatibility/2006" xmlns:a14="http://schemas.microsoft.com/office/drawing/2010/main">
      <mc:Choice Requires="a14">
        <xdr:graphicFrame macro="">
          <xdr:nvGraphicFramePr>
            <xdr:cNvPr id="73" name="Date (Year)">
              <a:extLst>
                <a:ext uri="{FF2B5EF4-FFF2-40B4-BE49-F238E27FC236}">
                  <a16:creationId xmlns:a16="http://schemas.microsoft.com/office/drawing/2014/main" id="{540FA740-ADFB-416E-8490-B91F18AE77D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787595" y="63500"/>
              <a:ext cx="1040562" cy="437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574624</xdr:colOff>
      <xdr:row>1</xdr:row>
      <xdr:rowOff>180473</xdr:rowOff>
    </xdr:from>
    <xdr:to>
      <xdr:col>15</xdr:col>
      <xdr:colOff>396241</xdr:colOff>
      <xdr:row>26</xdr:row>
      <xdr:rowOff>68580</xdr:rowOff>
    </xdr:to>
    <xdr:graphicFrame macro="">
      <xdr:nvGraphicFramePr>
        <xdr:cNvPr id="2" name="Chart 1">
          <a:extLst>
            <a:ext uri="{FF2B5EF4-FFF2-40B4-BE49-F238E27FC236}">
              <a16:creationId xmlns:a16="http://schemas.microsoft.com/office/drawing/2014/main" id="{6DD33378-1EF1-475A-8DB5-5CCB4505B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40531</xdr:colOff>
      <xdr:row>1</xdr:row>
      <xdr:rowOff>81062</xdr:rowOff>
    </xdr:from>
    <xdr:to>
      <xdr:col>1</xdr:col>
      <xdr:colOff>567446</xdr:colOff>
      <xdr:row>4</xdr:row>
      <xdr:rowOff>48637</xdr:rowOff>
    </xdr:to>
    <xdr:pic>
      <xdr:nvPicPr>
        <xdr:cNvPr id="4" name="Graphic 3" descr="Home">
          <a:hlinkClick xmlns:r="http://schemas.openxmlformats.org/officeDocument/2006/relationships" r:id="rId2"/>
          <a:extLst>
            <a:ext uri="{FF2B5EF4-FFF2-40B4-BE49-F238E27FC236}">
              <a16:creationId xmlns:a16="http://schemas.microsoft.com/office/drawing/2014/main" id="{56F595DC-8835-6B3F-3A55-14E7206DA0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8510" y="267509"/>
          <a:ext cx="526915" cy="52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227390</xdr:colOff>
      <xdr:row>2</xdr:row>
      <xdr:rowOff>80779</xdr:rowOff>
    </xdr:from>
    <xdr:to>
      <xdr:col>15</xdr:col>
      <xdr:colOff>48491</xdr:colOff>
      <xdr:row>24</xdr:row>
      <xdr:rowOff>110837</xdr:rowOff>
    </xdr:to>
    <xdr:graphicFrame macro="">
      <xdr:nvGraphicFramePr>
        <xdr:cNvPr id="2" name="Chart 1">
          <a:extLst>
            <a:ext uri="{FF2B5EF4-FFF2-40B4-BE49-F238E27FC236}">
              <a16:creationId xmlns:a16="http://schemas.microsoft.com/office/drawing/2014/main" id="{2A39999D-06E1-415E-8C8C-8B305A3CD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20783</xdr:colOff>
      <xdr:row>1</xdr:row>
      <xdr:rowOff>103908</xdr:rowOff>
    </xdr:from>
    <xdr:to>
      <xdr:col>1</xdr:col>
      <xdr:colOff>491836</xdr:colOff>
      <xdr:row>4</xdr:row>
      <xdr:rowOff>34634</xdr:rowOff>
    </xdr:to>
    <xdr:pic>
      <xdr:nvPicPr>
        <xdr:cNvPr id="4" name="Graphic 3" descr="Home">
          <a:hlinkClick xmlns:r="http://schemas.openxmlformats.org/officeDocument/2006/relationships" r:id="rId2"/>
          <a:extLst>
            <a:ext uri="{FF2B5EF4-FFF2-40B4-BE49-F238E27FC236}">
              <a16:creationId xmlns:a16="http://schemas.microsoft.com/office/drawing/2014/main" id="{05D65143-3483-EBDB-F48A-00D4E7952D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0383" y="284017"/>
          <a:ext cx="471053" cy="4710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298824</xdr:colOff>
      <xdr:row>0</xdr:row>
      <xdr:rowOff>0</xdr:rowOff>
    </xdr:from>
    <xdr:to>
      <xdr:col>14</xdr:col>
      <xdr:colOff>381000</xdr:colOff>
      <xdr:row>29</xdr:row>
      <xdr:rowOff>15711</xdr:rowOff>
    </xdr:to>
    <xdr:graphicFrame macro="">
      <xdr:nvGraphicFramePr>
        <xdr:cNvPr id="2" name="Chart 1">
          <a:extLst>
            <a:ext uri="{FF2B5EF4-FFF2-40B4-BE49-F238E27FC236}">
              <a16:creationId xmlns:a16="http://schemas.microsoft.com/office/drawing/2014/main" id="{A4E9E16F-7045-4272-8DE5-B9465E1EC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141402</xdr:colOff>
      <xdr:row>1</xdr:row>
      <xdr:rowOff>160255</xdr:rowOff>
    </xdr:from>
    <xdr:to>
      <xdr:col>2</xdr:col>
      <xdr:colOff>23567</xdr:colOff>
      <xdr:row>4</xdr:row>
      <xdr:rowOff>113121</xdr:rowOff>
    </xdr:to>
    <xdr:pic>
      <xdr:nvPicPr>
        <xdr:cNvPr id="4" name="Graphic 3" descr="Home">
          <a:hlinkClick xmlns:r="http://schemas.openxmlformats.org/officeDocument/2006/relationships" r:id="rId2"/>
          <a:extLst>
            <a:ext uri="{FF2B5EF4-FFF2-40B4-BE49-F238E27FC236}">
              <a16:creationId xmlns:a16="http://schemas.microsoft.com/office/drawing/2014/main" id="{F3DD2D61-2EE7-39B1-34B4-C94E5C1A50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4144" y="340935"/>
          <a:ext cx="494908" cy="49490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70254629" createdVersion="5" refreshedVersion="8" minRefreshableVersion="3" recordCount="0" supportSubquery="1" supportAdvancedDrill="1" xr:uid="{D69A5481-6FF2-4BB6-8AEA-C309FA2C4708}">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1">
        <s v="1-Feb"/>
        <s v="2-Feb"/>
        <s v="3-Feb"/>
        <s v="4-Feb"/>
        <s v="5-Feb"/>
        <s v="6-Feb"/>
        <s v="7-Feb"/>
        <s v="8-Feb"/>
        <s v="9-Feb"/>
        <s v="10-Feb"/>
        <s v="11-Feb"/>
        <s v="12-Feb"/>
        <s v="13-Feb"/>
        <s v="14-Feb"/>
        <s v="15-Feb"/>
        <s v="16-Feb"/>
        <s v="17-Feb"/>
        <s v="18-Feb"/>
        <s v="19-Feb"/>
        <s v="20-Feb"/>
        <s v="21-Feb"/>
        <s v="22-Feb"/>
        <s v="23-Feb"/>
        <s v="24-Feb"/>
        <s v="25-Feb"/>
        <s v="26-Feb"/>
        <s v="27-Feb"/>
        <s v="28-Feb"/>
        <s v="29-Feb"/>
        <s v="1-Sep" u="1"/>
        <s v="30-Sep" u="1"/>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71759261" createdVersion="5" refreshedVersion="8" minRefreshableVersion="3" recordCount="0" supportSubquery="1" supportAdvancedDrill="1" xr:uid="{C1F7C474-A0AF-41E1-97E0-6E0F2EC25E4F}">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72916669" createdVersion="5" refreshedVersion="8" minRefreshableVersion="3" recordCount="0" supportSubquery="1" supportAdvancedDrill="1" xr:uid="{3BC2F523-184B-4914-9E2F-AD7FB051121E}">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74189816" createdVersion="5" refreshedVersion="8" minRefreshableVersion="3" recordCount="0" supportSubquery="1" supportAdvancedDrill="1" xr:uid="{384CD8F1-725E-4F02-8032-B06CA5F3E6F7}">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75578702" createdVersion="5" refreshedVersion="8" minRefreshableVersion="3" recordCount="0" supportSubquery="1" supportAdvancedDrill="1" xr:uid="{26AFA4AD-F66A-48EC-BD35-18145EDEE152}">
  <cacheSource type="external" connectionId="3"/>
  <cacheFields count="3">
    <cacheField name="[Calendar_Table].[Date (Day)].[Date (Day)]" caption="Date (Day)" numFmtId="0" hierarchy="2" level="1">
      <sharedItems count="142">
        <s v="1-Feb"/>
        <s v="2-Feb"/>
        <s v="3-Feb"/>
        <s v="4-Feb"/>
        <s v="5-Feb"/>
        <s v="6-Feb"/>
        <s v="7-Feb"/>
        <s v="8-Feb"/>
        <s v="9-Feb"/>
        <s v="10-Feb"/>
        <s v="11-Feb"/>
        <s v="12-Feb"/>
        <s v="13-Feb"/>
        <s v="14-Feb"/>
        <s v="15-Feb"/>
        <s v="16-Feb"/>
        <s v="17-Feb"/>
        <s v="18-Feb"/>
        <s v="19-Feb"/>
        <s v="20-Feb"/>
        <s v="21-Feb"/>
        <s v="22-Feb"/>
        <s v="23-Feb"/>
        <s v="24-Feb"/>
        <s v="25-Feb"/>
        <s v="26-Feb"/>
        <s v="27-Feb"/>
        <s v="28-Feb"/>
        <s v="29-Feb"/>
        <s v="1-May" u="1"/>
        <s v="2-May" u="1"/>
        <s v="4-May" u="1"/>
        <s v="6-May" u="1"/>
        <s v="7-May" u="1"/>
        <s v="9-May" u="1"/>
        <s v="11-May" u="1"/>
        <s v="13-May" u="1"/>
        <s v="14-May" u="1"/>
        <s v="15-May" u="1"/>
        <s v="16-May" u="1"/>
        <s v="18-May" u="1"/>
        <s v="19-May" u="1"/>
        <s v="20-May" u="1"/>
        <s v="21-May" u="1"/>
        <s v="23-May" u="1"/>
        <s v="25-May" u="1"/>
        <s v="26-May" u="1"/>
        <s v="27-May" u="1"/>
        <s v="28-May" u="1"/>
        <s v="29-May" u="1"/>
        <s v="30-May" u="1"/>
        <s v="31-May"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Jun" u="1"/>
        <s v="2-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77430557" createdVersion="5" refreshedVersion="8" minRefreshableVersion="3" recordCount="0" supportSubquery="1" supportAdvancedDrill="1" xr:uid="{A9D999A1-2A7A-4FE5-B5A6-4E504B955FCE}">
  <cacheSource type="external" connectionId="3"/>
  <cacheFields count="3">
    <cacheField name="[Calendar_Table].[Date (Day)].[Date (Day)]" caption="Date (Day)" numFmtId="0" hierarchy="2" level="1">
      <sharedItems count="31">
        <s v="1-Feb"/>
        <s v="2-Feb"/>
        <s v="3-Feb"/>
        <s v="4-Feb"/>
        <s v="5-Feb"/>
        <s v="6-Feb"/>
        <s v="7-Feb"/>
        <s v="8-Feb"/>
        <s v="9-Feb"/>
        <s v="10-Feb"/>
        <s v="11-Feb"/>
        <s v="12-Feb"/>
        <s v="13-Feb"/>
        <s v="14-Feb"/>
        <s v="15-Feb"/>
        <s v="16-Feb"/>
        <s v="17-Feb"/>
        <s v="18-Feb"/>
        <s v="19-Feb"/>
        <s v="20-Feb"/>
        <s v="21-Feb"/>
        <s v="22-Feb"/>
        <s v="23-Feb"/>
        <s v="24-Feb"/>
        <s v="25-Feb"/>
        <s v="27-Feb"/>
        <s v="28-Feb"/>
        <s v="29-Feb"/>
        <s v="1-May" u="1"/>
        <s v="2-May" u="1"/>
        <s v="31-May"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78935188" createdVersion="5" refreshedVersion="8" minRefreshableVersion="3" recordCount="0" supportSubquery="1" supportAdvancedDrill="1" xr:uid="{4A69D399-43A9-4115-A72D-AC987E5E2003}">
  <cacheSource type="external" connectionId="3"/>
  <cacheFields count="3">
    <cacheField name="[Calendar_Table].[Date (Month)].[Date (Month)]" caption="Date (Month)" numFmtId="0" hierarchy="1" level="1">
      <sharedItems containsSemiMixedTypes="0" containsNonDate="0" containsString="0"/>
    </cacheField>
    <cacheField name="[Hospital Emergency Room PRACCTICE      Data].[Patient Gender].[Patient Gender]" caption="Patient Gender" numFmtId="0" hierarchy="9" level="1">
      <sharedItems count="2">
        <s v="Female"/>
        <s v="Male"/>
      </sharedItems>
    </cacheField>
    <cacheField name="[Measures].[Count of Patient Gender]" caption="Count of Patient Gender" numFmtId="0" hierarchy="29"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2" memberValueDatatype="130" unbalanced="0">
      <fieldsUsage count="2">
        <fieldUsage x="-1"/>
        <fieldUsage x="1"/>
      </fieldsUsage>
    </cacheHierarchy>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80208335" createdVersion="5" refreshedVersion="8" minRefreshableVersion="3" recordCount="0" supportSubquery="1" supportAdvancedDrill="1" xr:uid="{EF4A6EA0-44DE-435B-B453-5AA4B6CB95EA}">
  <cacheSource type="external" connectionId="3"/>
  <cacheFields count="3">
    <cacheField name="[Calendar_Table].[Date (Month)].[Date (Month)]" caption="Date (Month)" numFmtId="0" hierarchy="1" level="1">
      <sharedItems containsSemiMixedTypes="0" containsNonDate="0" containsString="0"/>
    </cacheField>
    <cacheField name="[Hospital Emergency Room PRACCTICE      Data].[Patient attend Status].[Patient attend Status]" caption="Patient attend Status" numFmtId="0" hierarchy="17" level="1">
      <sharedItems count="2">
        <s v="Delay "/>
        <s v="Ontime"/>
      </sharedItems>
    </cacheField>
    <cacheField name="[Measures].[Count of Patient attend Status]" caption="Count of Patient attend Status" numFmtId="0" hierarchy="30"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8171296" createdVersion="5" refreshedVersion="8" minRefreshableVersion="3" recordCount="0" supportSubquery="1" supportAdvancedDrill="1" xr:uid="{8C0DDA08-A48E-4946-A11F-44C9301CAFE4}">
  <cacheSource type="external" connectionId="3"/>
  <cacheFields count="3">
    <cacheField name="[Calendar_Table].[Date (Month)].[Date (Month)]" caption="Date (Month)" numFmtId="0" hierarchy="1" level="1">
      <sharedItems containsSemiMixedTypes="0" containsNonDate="0" containsString="0"/>
    </cacheField>
    <cacheField name="[Hospital Emergency Room PRACCTICE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2" memberValueDatatype="130" unbalanced="0">
      <fieldsUsage count="2">
        <fieldUsage x="-1"/>
        <fieldUsage x="1"/>
      </fieldsUsage>
    </cacheHierarchy>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83101853" createdVersion="5" refreshedVersion="8" minRefreshableVersion="3" recordCount="0" supportSubquery="1" supportAdvancedDrill="1" xr:uid="{633234F6-6EB8-45C4-BFF7-6FC87031095C}">
  <cacheSource type="external" connectionId="3"/>
  <cacheFields count="3">
    <cacheField name="[Calendar_Table].[Date (Month)].[Date (Month)]" caption="Date (Month)" numFmtId="0" hierarchy="1" level="1">
      <sharedItems containsSemiMixedTypes="0" containsNonDate="0" containsString="0"/>
    </cacheField>
    <cacheField name="[Hospital Emergency Room PRACCTICE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5"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2" memberValueDatatype="130" unbalanced="0">
      <fieldsUsage count="2">
        <fieldUsage x="-1"/>
        <fieldUsage x="1"/>
      </fieldsUsage>
    </cacheHierarchy>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971084606485" createdVersion="5" refreshedVersion="8" minRefreshableVersion="3" recordCount="0" supportSubquery="1" supportAdvancedDrill="1" xr:uid="{62C07F59-4932-4690-9DDD-917E321B2789}">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2"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2"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2"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2"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2"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2"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2"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2"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2"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2"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2"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2"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PRACCTICE      Data" uniqueName="[Hospital Emergency Room PRACCTICE      Data]" caption="Hospital Emergency Room PRACCTICE      Data"/>
    <dimension measure="1" name="Measures" uniqueName="[Measures]" caption="Measures"/>
  </dimensions>
  <measureGroups count="2">
    <measureGroup name="Calendar_Table" caption="Calendar_Table"/>
    <measureGroup name="Hospital Emergency Room PRACCTICE      Data" caption="Hospital Emergency Room PRACCTICE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896872337966" createdVersion="3" refreshedVersion="8" minRefreshableVersion="3" recordCount="0" supportSubquery="1" supportAdvancedDrill="1" xr:uid="{C0917F87-6D32-4FAF-B7AE-06D47BB01479}">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PRACCTICE      Data].[Patient Id]" caption="Patient Id" attribute="1" defaultMemberUniqueName="[Hospital Emergency Room PRACCTICE      Data].[Patient Id].[All]" allUniqueName="[Hospital Emergency Room PRACCTICE      Data].[Patient Id].[All]" dimensionUniqueName="[Hospital Emergency Room PRACCTICE      Data]" displayFolder="" count="0" memberValueDatatype="130" unbalanced="0"/>
    <cacheHierarchy uniqueName="[Hospital Emergency Room PRACCTICE      Data].[Patient Admission Date.]" caption="Patient Admission Date." attribute="1" time="1" defaultMemberUniqueName="[Hospital Emergency Room PRACCTICE      Data].[Patient Admission Date.].[All]" allUniqueName="[Hospital Emergency Room PRACCTICE      Data].[Patient Admission Date.].[All]" dimensionUniqueName="[Hospital Emergency Room PRACCTICE      Data]" displayFolder="" count="0" memberValueDatatype="7" unbalanced="0"/>
    <cacheHierarchy uniqueName="[Hospital Emergency Room PRACCTICE      Data].[Patient Admission Time.]" caption="Patient Admission Time." attribute="1" time="1" defaultMemberUniqueName="[Hospital Emergency Room PRACCTICE      Data].[Patient Admission Time.].[All]" allUniqueName="[Hospital Emergency Room PRACCTICE      Data].[Patient Admission Time.].[All]" dimensionUniqueName="[Hospital Emergency Room PRACCTICE      Data]" displayFolder="" count="0" memberValueDatatype="7" unbalanced="0"/>
    <cacheHierarchy uniqueName="[Hospital Emergency Room PRACCTICE      Data].[Merged]" caption="Merged" attribute="1" defaultMemberUniqueName="[Hospital Emergency Room PRACCTICE      Data].[Merged].[All]" allUniqueName="[Hospital Emergency Room PRACCTICE      Data].[Merged].[All]" dimensionUniqueName="[Hospital Emergency Room PRACCTICE      Data]" displayFolder="" count="0" memberValueDatatype="130" unbalanced="0"/>
    <cacheHierarchy uniqueName="[Hospital Emergency Room PRACCTICE      Data].[Patient Gender]" caption="Patient Gender" attribute="1" defaultMemberUniqueName="[Hospital Emergency Room PRACCTICE      Data].[Patient Gender].[All]" allUniqueName="[Hospital Emergency Room PRACCTICE      Data].[Patient Gender].[All]" dimensionUniqueName="[Hospital Emergency Room PRACCTICE      Data]" displayFolder="" count="0" memberValueDatatype="130" unbalanced="0"/>
    <cacheHierarchy uniqueName="[Hospital Emergency Room PRACCTICE      Data].[Patient Age]" caption="Patient Age" attribute="1" defaultMemberUniqueName="[Hospital Emergency Room PRACCTICE      Data].[Patient Age].[All]" allUniqueName="[Hospital Emergency Room PRACCTICE      Data].[Patient Age].[All]" dimensionUniqueName="[Hospital Emergency Room PRACCTICE      Data]" displayFolder="" count="0" memberValueDatatype="20" unbalanced="0"/>
    <cacheHierarchy uniqueName="[Hospital Emergency Room PRACCTICE      Data].[Patient Race]" caption="Patient Race" attribute="1" defaultMemberUniqueName="[Hospital Emergency Room PRACCTICE      Data].[Patient Race].[All]" allUniqueName="[Hospital Emergency Room PRACCTICE      Data].[Patient Race].[All]" dimensionUniqueName="[Hospital Emergency Room PRACCTICE      Data]" displayFolder="" count="0" memberValueDatatype="130" unbalanced="0"/>
    <cacheHierarchy uniqueName="[Hospital Emergency Room PRACCTICE      Data].[Department Referral]" caption="Department Referral" attribute="1" defaultMemberUniqueName="[Hospital Emergency Room PRACCTICE      Data].[Department Referral].[All]" allUniqueName="[Hospital Emergency Room PRACCTICE      Data].[Department Referral].[All]" dimensionUniqueName="[Hospital Emergency Room PRACCTICE      Data]" displayFolder="" count="0" memberValueDatatype="130" unbalanced="0"/>
    <cacheHierarchy uniqueName="[Hospital Emergency Room PRACCTICE      Data].[Patient Admission Flag]" caption="Patient Admission Flag" attribute="1" defaultMemberUniqueName="[Hospital Emergency Room PRACCTICE      Data].[Patient Admission Flag].[All]" allUniqueName="[Hospital Emergency Room PRACCTICE      Data].[Patient Admission Flag].[All]" dimensionUniqueName="[Hospital Emergency Room PRACCTICE      Data]" displayFolder="" count="0" memberValueDatatype="130" unbalanced="0"/>
    <cacheHierarchy uniqueName="[Hospital Emergency Room PRACCTICE      Data].[Patient Satisfaction Score]" caption="Patient Satisfaction Score" attribute="1" defaultMemberUniqueName="[Hospital Emergency Room PRACCTICE      Data].[Patient Satisfaction Score].[All]" allUniqueName="[Hospital Emergency Room PRACCTICE      Data].[Patient Satisfaction Score].[All]" dimensionUniqueName="[Hospital Emergency Room PRACCTICE      Data]" displayFolder="" count="0" memberValueDatatype="20" unbalanced="0"/>
    <cacheHierarchy uniqueName="[Hospital Emergency Room PRACCTICE      Data].[Patient Waittime]" caption="Patient Waittime" attribute="1" defaultMemberUniqueName="[Hospital Emergency Room PRACCTICE      Data].[Patient Waittime].[All]" allUniqueName="[Hospital Emergency Room PRACCTICE      Data].[Patient Waittime].[All]" dimensionUniqueName="[Hospital Emergency Room PRACCTICE      Data]" displayFolder="" count="0" memberValueDatatype="20" unbalanced="0"/>
    <cacheHierarchy uniqueName="[Hospital Emergency Room PRACCTICE      Data].[Age Group]" caption="Age Group" attribute="1" defaultMemberUniqueName="[Hospital Emergency Room PRACCTICE      Data].[Age Group].[All]" allUniqueName="[Hospital Emergency Room PRACCTICE      Data].[Age Group].[All]" dimensionUniqueName="[Hospital Emergency Room PRACCTICE      Data]" displayFolder="" count="0" memberValueDatatype="130" unbalanced="0"/>
    <cacheHierarchy uniqueName="[Hospital Emergency Room PRACCTICE      Data].[Patient attend Status]" caption="Patient attend Status" attribute="1" defaultMemberUniqueName="[Hospital Emergency Room PRACCTICE      Data].[Patient attend Status].[All]" allUniqueName="[Hospital Emergency Room PRACCTICE      Data].[Patient attend Status].[All]" dimensionUniqueName="[Hospital Emergency Room PRACCTICE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PRACCTICE      Data]" caption="__XL_Count Hospital Emergency Room PRACCTICE      Data" measure="1" displayFolder="" measureGroup="Hospital Emergency Room PRACCTICE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ACCTICE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ACCTICE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ACCTICE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PRACCTICE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PRACCTICE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PRACCTICE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Max of Date]" caption="Max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PRACCTICE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0389891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BF8FA-CBFB-469A-8432-E8C4AF88E7AE}" name="PivotTable5" cacheId="6548" applyNumberFormats="0" applyBorderFormats="0" applyFontFormats="0" applyPatternFormats="0" applyAlignmentFormats="0" applyWidthHeightFormats="1" dataCaption="Values" tag="8d63748b-e29e-4ddb-aae7-141a3b7dcc32" updatedVersion="8" minRefreshableVersion="3" subtotalHiddenItems="1" itemPrintTitles="1" createdVersion="5" indent="0" outline="1" outlineData="1" multipleFieldFilters="0" chartFormat="38">
  <location ref="E5:F35"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26" format="13"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1" count="1" selected="0">
            <x v="29"/>
          </reference>
        </references>
      </pivotArea>
    </chartFormat>
    <chartFormat chart="33" format="4">
      <pivotArea type="data" outline="0" fieldPosition="0">
        <references count="2">
          <reference field="4294967294" count="1" selected="0">
            <x v="0"/>
          </reference>
          <reference field="1" count="1" selected="0">
            <x v="30"/>
          </reference>
        </references>
      </pivotArea>
    </chartFormat>
    <chartFormat chart="33" format="5">
      <pivotArea type="data" outline="0" fieldPosition="0">
        <references count="2">
          <reference field="4294967294" count="1" selected="0">
            <x v="0"/>
          </reference>
          <reference field="1" count="1" selected="0">
            <x v="0"/>
          </reference>
        </references>
      </pivotArea>
    </chartFormat>
    <chartFormat chart="33" format="6">
      <pivotArea type="data" outline="0" fieldPosition="0">
        <references count="2">
          <reference field="4294967294" count="1" selected="0">
            <x v="0"/>
          </reference>
          <reference field="1" count="1" selected="0">
            <x v="28"/>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4C4C12-363A-4C03-BA26-97ADF85CB034}" name="PivotTable7" cacheId="6563" applyNumberFormats="0" applyBorderFormats="0" applyFontFormats="0" applyPatternFormats="0" applyAlignmentFormats="0" applyWidthHeightFormats="1" dataCaption="Values" tag="d1f10521-6b75-47ae-b7bc-095cd6c17cc5" updatedVersion="8" minRefreshableVersion="3" subtotalHiddenItems="1" itemPrintTitles="1" createdVersion="5" indent="0" outline="1" outlineData="1" multipleFieldFilters="0" chartFormat="81">
  <location ref="O5:P3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2"/>
  </dataFields>
  <formats count="1">
    <format dxfId="4">
      <pivotArea collapsedLevelsAreSubtotals="1" fieldPosition="0">
        <references count="1">
          <reference field="0" count="0"/>
        </references>
      </pivotArea>
    </format>
  </formats>
  <chartFormats count="7">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0" count="1" selected="0">
            <x v="29"/>
          </reference>
        </references>
      </pivotArea>
    </chartFormat>
    <chartFormat chart="53" format="4">
      <pivotArea type="data" outline="0" fieldPosition="0">
        <references count="2">
          <reference field="4294967294" count="1" selected="0">
            <x v="0"/>
          </reference>
          <reference field="0" count="1" selected="0">
            <x v="28"/>
          </reference>
        </references>
      </pivotArea>
    </chartFormat>
    <chartFormat chart="53" format="5">
      <pivotArea type="data" outline="0" fieldPosition="0">
        <references count="2">
          <reference field="4294967294" count="1" selected="0">
            <x v="0"/>
          </reference>
          <reference field="0" count="1" selected="0">
            <x v="30"/>
          </reference>
        </references>
      </pivotArea>
    </chartFormat>
    <chartFormat chart="80" format="2" series="1">
      <pivotArea type="data" outline="0" fieldPosition="0">
        <references count="1">
          <reference field="4294967294" count="1" selected="0">
            <x v="0"/>
          </reference>
        </references>
      </pivotArea>
    </chartFormat>
    <chartFormat chart="53" format="6">
      <pivotArea type="data" outline="0" fieldPosition="0">
        <references count="2">
          <reference field="4294967294" count="1" selected="0">
            <x v="0"/>
          </reference>
          <reference field="0" count="1" selected="0">
            <x v="0"/>
          </reference>
        </references>
      </pivotArea>
    </chartFormat>
    <chartFormat chart="53" format="7">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2A8010-8688-4B91-8BE2-2F7F41C3F02E}" name="PivotTable1" cacheId="6551" applyNumberFormats="0" applyBorderFormats="0" applyFontFormats="0" applyPatternFormats="0" applyAlignmentFormats="0" applyWidthHeightFormats="1" dataCaption="Values" tag="932c0316-cd61-4a74-83ff-9c00dfa3fb5d" updatedVersion="8" minRefreshableVersion="3"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B33B5D-11D2-4D51-8C89-9B5C2794AD2D}" name="PivotTable12" cacheId="6578" applyNumberFormats="0" applyBorderFormats="0" applyFontFormats="0" applyPatternFormats="0" applyAlignmentFormats="0" applyWidthHeightFormats="1" dataCaption="Values" tag="fd10101e-9683-4d62-a0f7-826434b5b42e" updatedVersion="8" minRefreshableVersion="3" subtotalHiddenItems="1" itemPrintTitles="1" createdVersion="5" indent="0" outline="1" outlineData="1" multipleFieldFilters="0" chartFormat="126">
  <location ref="T44:T4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Max of Date"/>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566583-FA9D-4652-B982-A9DFC82C27E6}" name="PivotTable9" cacheId="6569" applyNumberFormats="0" applyBorderFormats="0" applyFontFormats="0" applyPatternFormats="0" applyAlignmentFormats="0" applyWidthHeightFormats="1" dataCaption="Values" tag="ba76926d-f6c6-416c-8513-40fb1a3bca24" updatedVersion="8" minRefreshableVersion="3" subtotalHiddenItems="1" itemPrintTitles="1" createdVersion="5" indent="0" outline="1" outlineData="1" multipleFieldFilters="0" chartFormat="106">
  <location ref="T15:U1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04" format="6" series="1">
      <pivotArea type="data" outline="0" fieldPosition="0">
        <references count="1">
          <reference field="4294967294" count="1" selected="0">
            <x v="0"/>
          </reference>
        </references>
      </pivotArea>
    </chartFormat>
    <chartFormat chart="104" format="7">
      <pivotArea type="data" outline="0" fieldPosition="0">
        <references count="2">
          <reference field="4294967294" count="1" selected="0">
            <x v="0"/>
          </reference>
          <reference field="1" count="1" selected="0">
            <x v="0"/>
          </reference>
        </references>
      </pivotArea>
    </chartFormat>
    <chartFormat chart="104" format="8">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AED649-7DC6-406E-82C0-27C87ECAA0A8}" name="PivotTable4" cacheId="6557" applyNumberFormats="0" applyBorderFormats="0" applyFontFormats="0" applyPatternFormats="0" applyAlignmentFormats="0" applyWidthHeightFormats="1" dataCaption="Values" tag="a788ac1b-64aa-4000-b641-8e774428be42" updatedVersion="8" minRefreshableVersion="3" subtotalHiddenItems="1" itemPrintTitles="1" createdVersion="5"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3DE07C-3BD2-4367-AA01-FE8F41A11D66}" name="PivotTable11" cacheId="6575" applyNumberFormats="0" applyBorderFormats="0" applyFontFormats="0" applyPatternFormats="0" applyAlignmentFormats="0" applyWidthHeightFormats="1" dataCaption="Values" tag="a4d8416e-0b54-4c2e-b6f3-e12380a7e546" updatedVersion="8" minRefreshableVersion="3" subtotalHiddenItems="1" itemPrintTitles="1" createdVersion="5" indent="0" outline="1" outlineData="1" multipleFieldFilters="0" chartFormat="125">
  <location ref="T37:U4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dmission Flag" fld="2" subtotal="count" baseField="0" baseItem="0"/>
  </dataFields>
  <chartFormats count="2">
    <chartFormat chart="124" format="4" series="1">
      <pivotArea type="data" outline="0" fieldPosition="0">
        <references count="1">
          <reference field="4294967294" count="1" selected="0">
            <x v="0"/>
          </reference>
        </references>
      </pivotArea>
    </chartFormat>
    <chartFormat chart="124" format="5">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Max of Date"/>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B80EC5-BD2C-4A70-B0A9-6B3C7609C953}" name="PivotTable8" cacheId="6566" applyNumberFormats="0" applyBorderFormats="0" applyFontFormats="0" applyPatternFormats="0" applyAlignmentFormats="0" applyWidthHeightFormats="1" dataCaption="Values" tag="9ae179f3-e9b3-4686-816b-bf4a558ad05e" updatedVersion="8" minRefreshableVersion="3" subtotalHiddenItems="1" itemPrintTitles="1" createdVersion="5" indent="0" outline="1" outlineData="1" multipleFieldFilters="0" chartFormat="99">
  <location ref="T5:U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chartFormats count="3">
    <chartFormat chart="86" format="6" series="1">
      <pivotArea type="data" outline="0" fieldPosition="0">
        <references count="1">
          <reference field="4294967294" count="1" selected="0">
            <x v="0"/>
          </reference>
        </references>
      </pivotArea>
    </chartFormat>
    <chartFormat chart="86" format="7">
      <pivotArea type="data" outline="0" fieldPosition="0">
        <references count="2">
          <reference field="4294967294" count="1" selected="0">
            <x v="0"/>
          </reference>
          <reference field="1" count="1" selected="0">
            <x v="0"/>
          </reference>
        </references>
      </pivotArea>
    </chartFormat>
    <chartFormat chart="86" format="8">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72F4B3-BECA-4CC5-B179-C6AF885B3296}" name="PivotTable6" cacheId="6560" applyNumberFormats="0" applyBorderFormats="0" applyFontFormats="0" applyPatternFormats="0" applyAlignmentFormats="0" applyWidthHeightFormats="1" dataCaption="Values" tag="d66973e3-3c1c-4b06-b27f-a5e3ad48576c" updatedVersion="8" minRefreshableVersion="3" subtotalHiddenItems="1" itemPrintTitles="1" createdVersion="5" indent="0" outline="1" outlineData="1" multipleFieldFilters="0" chartFormat="56">
  <location ref="J5:K35" firstHeaderRow="1" firstDataRow="1" firstDataCol="1"/>
  <pivotFields count="3">
    <pivotField axis="axisRow" allDrilled="1" subtotalTop="0" showAll="0" dataSourceSort="1" defaultSubtotal="0" defaultAttributeDrillState="1">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s>
    </pivotField>
    <pivotField allDrilled="1" subtotalTop="0" showAll="0" dataSourceSort="1" defaultSubtotal="0" defaultAttributeDrillState="1"/>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1">
    <format dxfId="6">
      <pivotArea collapsedLevelsAreSubtotals="1" fieldPosition="0">
        <references count="1">
          <reference field="0" count="0"/>
        </references>
      </pivotArea>
    </format>
  </formats>
  <chartFormats count="116">
    <chartFormat chart="42" format="5"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3" format="6">
      <pivotArea type="data" outline="0" fieldPosition="0">
        <references count="2">
          <reference field="4294967294" count="1" selected="0">
            <x v="0"/>
          </reference>
          <reference field="0" count="1" selected="0">
            <x v="30"/>
          </reference>
        </references>
      </pivotArea>
    </chartFormat>
    <chartFormat chart="43" format="7">
      <pivotArea type="data" outline="0" fieldPosition="0">
        <references count="2">
          <reference field="4294967294" count="1" selected="0">
            <x v="0"/>
          </reference>
          <reference field="0" count="1" selected="0">
            <x v="31"/>
          </reference>
        </references>
      </pivotArea>
    </chartFormat>
    <chartFormat chart="43" format="8">
      <pivotArea type="data" outline="0" fieldPosition="0">
        <references count="2">
          <reference field="4294967294" count="1" selected="0">
            <x v="0"/>
          </reference>
          <reference field="0" count="1" selected="0">
            <x v="32"/>
          </reference>
        </references>
      </pivotArea>
    </chartFormat>
    <chartFormat chart="43" format="9">
      <pivotArea type="data" outline="0" fieldPosition="0">
        <references count="2">
          <reference field="4294967294" count="1" selected="0">
            <x v="0"/>
          </reference>
          <reference field="0" count="1" selected="0">
            <x v="33"/>
          </reference>
        </references>
      </pivotArea>
    </chartFormat>
    <chartFormat chart="43" format="10">
      <pivotArea type="data" outline="0" fieldPosition="0">
        <references count="2">
          <reference field="4294967294" count="1" selected="0">
            <x v="0"/>
          </reference>
          <reference field="0" count="1" selected="0">
            <x v="34"/>
          </reference>
        </references>
      </pivotArea>
    </chartFormat>
    <chartFormat chart="43" format="11">
      <pivotArea type="data" outline="0" fieldPosition="0">
        <references count="2">
          <reference field="4294967294" count="1" selected="0">
            <x v="0"/>
          </reference>
          <reference field="0" count="1" selected="0">
            <x v="35"/>
          </reference>
        </references>
      </pivotArea>
    </chartFormat>
    <chartFormat chart="43" format="12">
      <pivotArea type="data" outline="0" fieldPosition="0">
        <references count="2">
          <reference field="4294967294" count="1" selected="0">
            <x v="0"/>
          </reference>
          <reference field="0" count="1" selected="0">
            <x v="36"/>
          </reference>
        </references>
      </pivotArea>
    </chartFormat>
    <chartFormat chart="43" format="13">
      <pivotArea type="data" outline="0" fieldPosition="0">
        <references count="2">
          <reference field="4294967294" count="1" selected="0">
            <x v="0"/>
          </reference>
          <reference field="0" count="1" selected="0">
            <x v="37"/>
          </reference>
        </references>
      </pivotArea>
    </chartFormat>
    <chartFormat chart="43" format="14">
      <pivotArea type="data" outline="0" fieldPosition="0">
        <references count="2">
          <reference field="4294967294" count="1" selected="0">
            <x v="0"/>
          </reference>
          <reference field="0" count="1" selected="0">
            <x v="38"/>
          </reference>
        </references>
      </pivotArea>
    </chartFormat>
    <chartFormat chart="43" format="15">
      <pivotArea type="data" outline="0" fieldPosition="0">
        <references count="2">
          <reference field="4294967294" count="1" selected="0">
            <x v="0"/>
          </reference>
          <reference field="0" count="1" selected="0">
            <x v="39"/>
          </reference>
        </references>
      </pivotArea>
    </chartFormat>
    <chartFormat chart="43" format="16">
      <pivotArea type="data" outline="0" fieldPosition="0">
        <references count="2">
          <reference field="4294967294" count="1" selected="0">
            <x v="0"/>
          </reference>
          <reference field="0" count="1" selected="0">
            <x v="40"/>
          </reference>
        </references>
      </pivotArea>
    </chartFormat>
    <chartFormat chart="43" format="17">
      <pivotArea type="data" outline="0" fieldPosition="0">
        <references count="2">
          <reference field="4294967294" count="1" selected="0">
            <x v="0"/>
          </reference>
          <reference field="0" count="1" selected="0">
            <x v="41"/>
          </reference>
        </references>
      </pivotArea>
    </chartFormat>
    <chartFormat chart="43" format="18">
      <pivotArea type="data" outline="0" fieldPosition="0">
        <references count="2">
          <reference field="4294967294" count="1" selected="0">
            <x v="0"/>
          </reference>
          <reference field="0" count="1" selected="0">
            <x v="42"/>
          </reference>
        </references>
      </pivotArea>
    </chartFormat>
    <chartFormat chart="43" format="19">
      <pivotArea type="data" outline="0" fieldPosition="0">
        <references count="2">
          <reference field="4294967294" count="1" selected="0">
            <x v="0"/>
          </reference>
          <reference field="0" count="1" selected="0">
            <x v="43"/>
          </reference>
        </references>
      </pivotArea>
    </chartFormat>
    <chartFormat chart="43" format="20">
      <pivotArea type="data" outline="0" fieldPosition="0">
        <references count="2">
          <reference field="4294967294" count="1" selected="0">
            <x v="0"/>
          </reference>
          <reference field="0" count="1" selected="0">
            <x v="44"/>
          </reference>
        </references>
      </pivotArea>
    </chartFormat>
    <chartFormat chart="43" format="21">
      <pivotArea type="data" outline="0" fieldPosition="0">
        <references count="2">
          <reference field="4294967294" count="1" selected="0">
            <x v="0"/>
          </reference>
          <reference field="0" count="1" selected="0">
            <x v="45"/>
          </reference>
        </references>
      </pivotArea>
    </chartFormat>
    <chartFormat chart="43" format="22">
      <pivotArea type="data" outline="0" fieldPosition="0">
        <references count="2">
          <reference field="4294967294" count="1" selected="0">
            <x v="0"/>
          </reference>
          <reference field="0" count="1" selected="0">
            <x v="46"/>
          </reference>
        </references>
      </pivotArea>
    </chartFormat>
    <chartFormat chart="43" format="23">
      <pivotArea type="data" outline="0" fieldPosition="0">
        <references count="2">
          <reference field="4294967294" count="1" selected="0">
            <x v="0"/>
          </reference>
          <reference field="0" count="1" selected="0">
            <x v="47"/>
          </reference>
        </references>
      </pivotArea>
    </chartFormat>
    <chartFormat chart="43" format="24">
      <pivotArea type="data" outline="0" fieldPosition="0">
        <references count="2">
          <reference field="4294967294" count="1" selected="0">
            <x v="0"/>
          </reference>
          <reference field="0" count="1" selected="0">
            <x v="48"/>
          </reference>
        </references>
      </pivotArea>
    </chartFormat>
    <chartFormat chart="43" format="25">
      <pivotArea type="data" outline="0" fieldPosition="0">
        <references count="2">
          <reference field="4294967294" count="1" selected="0">
            <x v="0"/>
          </reference>
          <reference field="0" count="1" selected="0">
            <x v="49"/>
          </reference>
        </references>
      </pivotArea>
    </chartFormat>
    <chartFormat chart="43" format="26">
      <pivotArea type="data" outline="0" fieldPosition="0">
        <references count="2">
          <reference field="4294967294" count="1" selected="0">
            <x v="0"/>
          </reference>
          <reference field="0" count="1" selected="0">
            <x v="50"/>
          </reference>
        </references>
      </pivotArea>
    </chartFormat>
    <chartFormat chart="43" format="27">
      <pivotArea type="data" outline="0" fieldPosition="0">
        <references count="2">
          <reference field="4294967294" count="1" selected="0">
            <x v="0"/>
          </reference>
          <reference field="0" count="1" selected="0">
            <x v="51"/>
          </reference>
        </references>
      </pivotArea>
    </chartFormat>
    <chartFormat chart="43" format="28">
      <pivotArea type="data" outline="0" fieldPosition="0">
        <references count="2">
          <reference field="4294967294" count="1" selected="0">
            <x v="0"/>
          </reference>
          <reference field="0" count="1" selected="0">
            <x v="29"/>
          </reference>
        </references>
      </pivotArea>
    </chartFormat>
    <chartFormat chart="43" format="29">
      <pivotArea type="data" outline="0" fieldPosition="0">
        <references count="2">
          <reference field="4294967294" count="1" selected="0">
            <x v="0"/>
          </reference>
          <reference field="0" count="1" selected="0">
            <x v="114"/>
          </reference>
        </references>
      </pivotArea>
    </chartFormat>
    <chartFormat chart="43" format="30">
      <pivotArea type="data" outline="0" fieldPosition="0">
        <references count="2">
          <reference field="4294967294" count="1" selected="0">
            <x v="0"/>
          </reference>
          <reference field="0" count="1" selected="0">
            <x v="115"/>
          </reference>
        </references>
      </pivotArea>
    </chartFormat>
    <chartFormat chart="43" format="31">
      <pivotArea type="data" outline="0" fieldPosition="0">
        <references count="2">
          <reference field="4294967294" count="1" selected="0">
            <x v="0"/>
          </reference>
          <reference field="0" count="1" selected="0">
            <x v="116"/>
          </reference>
        </references>
      </pivotArea>
    </chartFormat>
    <chartFormat chart="43" format="32">
      <pivotArea type="data" outline="0" fieldPosition="0">
        <references count="2">
          <reference field="4294967294" count="1" selected="0">
            <x v="0"/>
          </reference>
          <reference field="0" count="1" selected="0">
            <x v="117"/>
          </reference>
        </references>
      </pivotArea>
    </chartFormat>
    <chartFormat chart="43" format="33">
      <pivotArea type="data" outline="0" fieldPosition="0">
        <references count="2">
          <reference field="4294967294" count="1" selected="0">
            <x v="0"/>
          </reference>
          <reference field="0" count="1" selected="0">
            <x v="118"/>
          </reference>
        </references>
      </pivotArea>
    </chartFormat>
    <chartFormat chart="43" format="34">
      <pivotArea type="data" outline="0" fieldPosition="0">
        <references count="2">
          <reference field="4294967294" count="1" selected="0">
            <x v="0"/>
          </reference>
          <reference field="0" count="1" selected="0">
            <x v="119"/>
          </reference>
        </references>
      </pivotArea>
    </chartFormat>
    <chartFormat chart="43" format="35">
      <pivotArea type="data" outline="0" fieldPosition="0">
        <references count="2">
          <reference field="4294967294" count="1" selected="0">
            <x v="0"/>
          </reference>
          <reference field="0" count="1" selected="0">
            <x v="120"/>
          </reference>
        </references>
      </pivotArea>
    </chartFormat>
    <chartFormat chart="43" format="36">
      <pivotArea type="data" outline="0" fieldPosition="0">
        <references count="2">
          <reference field="4294967294" count="1" selected="0">
            <x v="0"/>
          </reference>
          <reference field="0" count="1" selected="0">
            <x v="121"/>
          </reference>
        </references>
      </pivotArea>
    </chartFormat>
    <chartFormat chart="43" format="37">
      <pivotArea type="data" outline="0" fieldPosition="0">
        <references count="2">
          <reference field="4294967294" count="1" selected="0">
            <x v="0"/>
          </reference>
          <reference field="0" count="1" selected="0">
            <x v="122"/>
          </reference>
        </references>
      </pivotArea>
    </chartFormat>
    <chartFormat chart="43" format="38">
      <pivotArea type="data" outline="0" fieldPosition="0">
        <references count="2">
          <reference field="4294967294" count="1" selected="0">
            <x v="0"/>
          </reference>
          <reference field="0" count="1" selected="0">
            <x v="123"/>
          </reference>
        </references>
      </pivotArea>
    </chartFormat>
    <chartFormat chart="43" format="39">
      <pivotArea type="data" outline="0" fieldPosition="0">
        <references count="2">
          <reference field="4294967294" count="1" selected="0">
            <x v="0"/>
          </reference>
          <reference field="0" count="1" selected="0">
            <x v="124"/>
          </reference>
        </references>
      </pivotArea>
    </chartFormat>
    <chartFormat chart="43" format="40">
      <pivotArea type="data" outline="0" fieldPosition="0">
        <references count="2">
          <reference field="4294967294" count="1" selected="0">
            <x v="0"/>
          </reference>
          <reference field="0" count="1" selected="0">
            <x v="125"/>
          </reference>
        </references>
      </pivotArea>
    </chartFormat>
    <chartFormat chart="43" format="41">
      <pivotArea type="data" outline="0" fieldPosition="0">
        <references count="2">
          <reference field="4294967294" count="1" selected="0">
            <x v="0"/>
          </reference>
          <reference field="0" count="1" selected="0">
            <x v="126"/>
          </reference>
        </references>
      </pivotArea>
    </chartFormat>
    <chartFormat chart="43" format="42">
      <pivotArea type="data" outline="0" fieldPosition="0">
        <references count="2">
          <reference field="4294967294" count="1" selected="0">
            <x v="0"/>
          </reference>
          <reference field="0" count="1" selected="0">
            <x v="127"/>
          </reference>
        </references>
      </pivotArea>
    </chartFormat>
    <chartFormat chart="43" format="43">
      <pivotArea type="data" outline="0" fieldPosition="0">
        <references count="2">
          <reference field="4294967294" count="1" selected="0">
            <x v="0"/>
          </reference>
          <reference field="0" count="1" selected="0">
            <x v="128"/>
          </reference>
        </references>
      </pivotArea>
    </chartFormat>
    <chartFormat chart="43" format="44">
      <pivotArea type="data" outline="0" fieldPosition="0">
        <references count="2">
          <reference field="4294967294" count="1" selected="0">
            <x v="0"/>
          </reference>
          <reference field="0" count="1" selected="0">
            <x v="129"/>
          </reference>
        </references>
      </pivotArea>
    </chartFormat>
    <chartFormat chart="43" format="45">
      <pivotArea type="data" outline="0" fieldPosition="0">
        <references count="2">
          <reference field="4294967294" count="1" selected="0">
            <x v="0"/>
          </reference>
          <reference field="0" count="1" selected="0">
            <x v="130"/>
          </reference>
        </references>
      </pivotArea>
    </chartFormat>
    <chartFormat chart="43" format="46">
      <pivotArea type="data" outline="0" fieldPosition="0">
        <references count="2">
          <reference field="4294967294" count="1" selected="0">
            <x v="0"/>
          </reference>
          <reference field="0" count="1" selected="0">
            <x v="131"/>
          </reference>
        </references>
      </pivotArea>
    </chartFormat>
    <chartFormat chart="43" format="47">
      <pivotArea type="data" outline="0" fieldPosition="0">
        <references count="2">
          <reference field="4294967294" count="1" selected="0">
            <x v="0"/>
          </reference>
          <reference field="0" count="1" selected="0">
            <x v="132"/>
          </reference>
        </references>
      </pivotArea>
    </chartFormat>
    <chartFormat chart="43" format="48">
      <pivotArea type="data" outline="0" fieldPosition="0">
        <references count="2">
          <reference field="4294967294" count="1" selected="0">
            <x v="0"/>
          </reference>
          <reference field="0" count="1" selected="0">
            <x v="133"/>
          </reference>
        </references>
      </pivotArea>
    </chartFormat>
    <chartFormat chart="43" format="49">
      <pivotArea type="data" outline="0" fieldPosition="0">
        <references count="2">
          <reference field="4294967294" count="1" selected="0">
            <x v="0"/>
          </reference>
          <reference field="0" count="1" selected="0">
            <x v="134"/>
          </reference>
        </references>
      </pivotArea>
    </chartFormat>
    <chartFormat chart="43" format="50">
      <pivotArea type="data" outline="0" fieldPosition="0">
        <references count="2">
          <reference field="4294967294" count="1" selected="0">
            <x v="0"/>
          </reference>
          <reference field="0" count="1" selected="0">
            <x v="135"/>
          </reference>
        </references>
      </pivotArea>
    </chartFormat>
    <chartFormat chart="43" format="51">
      <pivotArea type="data" outline="0" fieldPosition="0">
        <references count="2">
          <reference field="4294967294" count="1" selected="0">
            <x v="0"/>
          </reference>
          <reference field="0" count="1" selected="0">
            <x v="136"/>
          </reference>
        </references>
      </pivotArea>
    </chartFormat>
    <chartFormat chart="43" format="52">
      <pivotArea type="data" outline="0" fieldPosition="0">
        <references count="2">
          <reference field="4294967294" count="1" selected="0">
            <x v="0"/>
          </reference>
          <reference field="0" count="1" selected="0">
            <x v="137"/>
          </reference>
        </references>
      </pivotArea>
    </chartFormat>
    <chartFormat chart="43" format="53">
      <pivotArea type="data" outline="0" fieldPosition="0">
        <references count="2">
          <reference field="4294967294" count="1" selected="0">
            <x v="0"/>
          </reference>
          <reference field="0" count="1" selected="0">
            <x v="138"/>
          </reference>
        </references>
      </pivotArea>
    </chartFormat>
    <chartFormat chart="43" format="54">
      <pivotArea type="data" outline="0" fieldPosition="0">
        <references count="2">
          <reference field="4294967294" count="1" selected="0">
            <x v="0"/>
          </reference>
          <reference field="0" count="1" selected="0">
            <x v="139"/>
          </reference>
        </references>
      </pivotArea>
    </chartFormat>
    <chartFormat chart="43" format="55">
      <pivotArea type="data" outline="0" fieldPosition="0">
        <references count="2">
          <reference field="4294967294" count="1" selected="0">
            <x v="0"/>
          </reference>
          <reference field="0" count="1" selected="0">
            <x v="141"/>
          </reference>
        </references>
      </pivotArea>
    </chartFormat>
    <chartFormat chart="43" format="56">
      <pivotArea type="data" outline="0" fieldPosition="0">
        <references count="2">
          <reference field="4294967294" count="1" selected="0">
            <x v="0"/>
          </reference>
          <reference field="0" count="1" selected="0">
            <x v="140"/>
          </reference>
        </references>
      </pivotArea>
    </chartFormat>
    <chartFormat chart="43" format="57">
      <pivotArea type="data" outline="0" fieldPosition="0">
        <references count="2">
          <reference field="4294967294" count="1" selected="0">
            <x v="0"/>
          </reference>
          <reference field="0" count="1" selected="0">
            <x v="113"/>
          </reference>
        </references>
      </pivotArea>
    </chartFormat>
    <chartFormat chart="43" format="58">
      <pivotArea type="data" outline="0" fieldPosition="0">
        <references count="2">
          <reference field="4294967294" count="1" selected="0">
            <x v="0"/>
          </reference>
          <reference field="0" count="1" selected="0">
            <x v="53"/>
          </reference>
        </references>
      </pivotArea>
    </chartFormat>
    <chartFormat chart="43" format="59">
      <pivotArea type="data" outline="0" fieldPosition="0">
        <references count="2">
          <reference field="4294967294" count="1" selected="0">
            <x v="0"/>
          </reference>
          <reference field="0" count="1" selected="0">
            <x v="52"/>
          </reference>
        </references>
      </pivotArea>
    </chartFormat>
    <chartFormat chart="43" format="60">
      <pivotArea type="data" outline="0" fieldPosition="0">
        <references count="2">
          <reference field="4294967294" count="1" selected="0">
            <x v="0"/>
          </reference>
          <reference field="0" count="1" selected="0">
            <x v="54"/>
          </reference>
        </references>
      </pivotArea>
    </chartFormat>
    <chartFormat chart="43" format="61">
      <pivotArea type="data" outline="0" fieldPosition="0">
        <references count="2">
          <reference field="4294967294" count="1" selected="0">
            <x v="0"/>
          </reference>
          <reference field="0" count="1" selected="0">
            <x v="55"/>
          </reference>
        </references>
      </pivotArea>
    </chartFormat>
    <chartFormat chart="43" format="62">
      <pivotArea type="data" outline="0" fieldPosition="0">
        <references count="2">
          <reference field="4294967294" count="1" selected="0">
            <x v="0"/>
          </reference>
          <reference field="0" count="1" selected="0">
            <x v="56"/>
          </reference>
        </references>
      </pivotArea>
    </chartFormat>
    <chartFormat chart="43" format="63">
      <pivotArea type="data" outline="0" fieldPosition="0">
        <references count="2">
          <reference field="4294967294" count="1" selected="0">
            <x v="0"/>
          </reference>
          <reference field="0" count="1" selected="0">
            <x v="57"/>
          </reference>
        </references>
      </pivotArea>
    </chartFormat>
    <chartFormat chart="43" format="64">
      <pivotArea type="data" outline="0" fieldPosition="0">
        <references count="2">
          <reference field="4294967294" count="1" selected="0">
            <x v="0"/>
          </reference>
          <reference field="0" count="1" selected="0">
            <x v="58"/>
          </reference>
        </references>
      </pivotArea>
    </chartFormat>
    <chartFormat chart="43" format="65">
      <pivotArea type="data" outline="0" fieldPosition="0">
        <references count="2">
          <reference field="4294967294" count="1" selected="0">
            <x v="0"/>
          </reference>
          <reference field="0" count="1" selected="0">
            <x v="59"/>
          </reference>
        </references>
      </pivotArea>
    </chartFormat>
    <chartFormat chart="43" format="66">
      <pivotArea type="data" outline="0" fieldPosition="0">
        <references count="2">
          <reference field="4294967294" count="1" selected="0">
            <x v="0"/>
          </reference>
          <reference field="0" count="1" selected="0">
            <x v="60"/>
          </reference>
        </references>
      </pivotArea>
    </chartFormat>
    <chartFormat chart="43" format="67">
      <pivotArea type="data" outline="0" fieldPosition="0">
        <references count="2">
          <reference field="4294967294" count="1" selected="0">
            <x v="0"/>
          </reference>
          <reference field="0" count="1" selected="0">
            <x v="61"/>
          </reference>
        </references>
      </pivotArea>
    </chartFormat>
    <chartFormat chart="43" format="68">
      <pivotArea type="data" outline="0" fieldPosition="0">
        <references count="2">
          <reference field="4294967294" count="1" selected="0">
            <x v="0"/>
          </reference>
          <reference field="0" count="1" selected="0">
            <x v="63"/>
          </reference>
        </references>
      </pivotArea>
    </chartFormat>
    <chartFormat chart="43" format="69">
      <pivotArea type="data" outline="0" fieldPosition="0">
        <references count="2">
          <reference field="4294967294" count="1" selected="0">
            <x v="0"/>
          </reference>
          <reference field="0" count="1" selected="0">
            <x v="62"/>
          </reference>
        </references>
      </pivotArea>
    </chartFormat>
    <chartFormat chart="43" format="70">
      <pivotArea type="data" outline="0" fieldPosition="0">
        <references count="2">
          <reference field="4294967294" count="1" selected="0">
            <x v="0"/>
          </reference>
          <reference field="0" count="1" selected="0">
            <x v="64"/>
          </reference>
        </references>
      </pivotArea>
    </chartFormat>
    <chartFormat chart="43" format="71">
      <pivotArea type="data" outline="0" fieldPosition="0">
        <references count="2">
          <reference field="4294967294" count="1" selected="0">
            <x v="0"/>
          </reference>
          <reference field="0" count="1" selected="0">
            <x v="65"/>
          </reference>
        </references>
      </pivotArea>
    </chartFormat>
    <chartFormat chart="43" format="72">
      <pivotArea type="data" outline="0" fieldPosition="0">
        <references count="2">
          <reference field="4294967294" count="1" selected="0">
            <x v="0"/>
          </reference>
          <reference field="0" count="1" selected="0">
            <x v="66"/>
          </reference>
        </references>
      </pivotArea>
    </chartFormat>
    <chartFormat chart="43" format="73">
      <pivotArea type="data" outline="0" fieldPosition="0">
        <references count="2">
          <reference field="4294967294" count="1" selected="0">
            <x v="0"/>
          </reference>
          <reference field="0" count="1" selected="0">
            <x v="67"/>
          </reference>
        </references>
      </pivotArea>
    </chartFormat>
    <chartFormat chart="43" format="74">
      <pivotArea type="data" outline="0" fieldPosition="0">
        <references count="2">
          <reference field="4294967294" count="1" selected="0">
            <x v="0"/>
          </reference>
          <reference field="0" count="1" selected="0">
            <x v="68"/>
          </reference>
        </references>
      </pivotArea>
    </chartFormat>
    <chartFormat chart="43" format="75">
      <pivotArea type="data" outline="0" fieldPosition="0">
        <references count="2">
          <reference field="4294967294" count="1" selected="0">
            <x v="0"/>
          </reference>
          <reference field="0" count="1" selected="0">
            <x v="69"/>
          </reference>
        </references>
      </pivotArea>
    </chartFormat>
    <chartFormat chart="43" format="76">
      <pivotArea type="data" outline="0" fieldPosition="0">
        <references count="2">
          <reference field="4294967294" count="1" selected="0">
            <x v="0"/>
          </reference>
          <reference field="0" count="1" selected="0">
            <x v="71"/>
          </reference>
        </references>
      </pivotArea>
    </chartFormat>
    <chartFormat chart="43" format="77">
      <pivotArea type="data" outline="0" fieldPosition="0">
        <references count="2">
          <reference field="4294967294" count="1" selected="0">
            <x v="0"/>
          </reference>
          <reference field="0" count="1" selected="0">
            <x v="72"/>
          </reference>
        </references>
      </pivotArea>
    </chartFormat>
    <chartFormat chart="43" format="78">
      <pivotArea type="data" outline="0" fieldPosition="0">
        <references count="2">
          <reference field="4294967294" count="1" selected="0">
            <x v="0"/>
          </reference>
          <reference field="0" count="1" selected="0">
            <x v="70"/>
          </reference>
        </references>
      </pivotArea>
    </chartFormat>
    <chartFormat chart="43" format="79">
      <pivotArea type="data" outline="0" fieldPosition="0">
        <references count="2">
          <reference field="4294967294" count="1" selected="0">
            <x v="0"/>
          </reference>
          <reference field="0" count="1" selected="0">
            <x v="73"/>
          </reference>
        </references>
      </pivotArea>
    </chartFormat>
    <chartFormat chart="43" format="80">
      <pivotArea type="data" outline="0" fieldPosition="0">
        <references count="2">
          <reference field="4294967294" count="1" selected="0">
            <x v="0"/>
          </reference>
          <reference field="0" count="1" selected="0">
            <x v="79"/>
          </reference>
        </references>
      </pivotArea>
    </chartFormat>
    <chartFormat chart="43" format="81">
      <pivotArea type="data" outline="0" fieldPosition="0">
        <references count="2">
          <reference field="4294967294" count="1" selected="0">
            <x v="0"/>
          </reference>
          <reference field="0" count="1" selected="0">
            <x v="81"/>
          </reference>
        </references>
      </pivotArea>
    </chartFormat>
    <chartFormat chart="43" format="82">
      <pivotArea type="data" outline="0" fieldPosition="0">
        <references count="2">
          <reference field="4294967294" count="1" selected="0">
            <x v="0"/>
          </reference>
          <reference field="0" count="1" selected="0">
            <x v="80"/>
          </reference>
        </references>
      </pivotArea>
    </chartFormat>
    <chartFormat chart="43" format="83">
      <pivotArea type="data" outline="0" fieldPosition="0">
        <references count="2">
          <reference field="4294967294" count="1" selected="0">
            <x v="0"/>
          </reference>
          <reference field="0" count="1" selected="0">
            <x v="78"/>
          </reference>
        </references>
      </pivotArea>
    </chartFormat>
    <chartFormat chart="43" format="84">
      <pivotArea type="data" outline="0" fieldPosition="0">
        <references count="2">
          <reference field="4294967294" count="1" selected="0">
            <x v="0"/>
          </reference>
          <reference field="0" count="1" selected="0">
            <x v="75"/>
          </reference>
        </references>
      </pivotArea>
    </chartFormat>
    <chartFormat chart="43" format="85">
      <pivotArea type="data" outline="0" fieldPosition="0">
        <references count="2">
          <reference field="4294967294" count="1" selected="0">
            <x v="0"/>
          </reference>
          <reference field="0" count="1" selected="0">
            <x v="76"/>
          </reference>
        </references>
      </pivotArea>
    </chartFormat>
    <chartFormat chart="43" format="86">
      <pivotArea type="data" outline="0" fieldPosition="0">
        <references count="2">
          <reference field="4294967294" count="1" selected="0">
            <x v="0"/>
          </reference>
          <reference field="0" count="1" selected="0">
            <x v="77"/>
          </reference>
        </references>
      </pivotArea>
    </chartFormat>
    <chartFormat chart="43" format="87">
      <pivotArea type="data" outline="0" fieldPosition="0">
        <references count="2">
          <reference field="4294967294" count="1" selected="0">
            <x v="0"/>
          </reference>
          <reference field="0" count="1" selected="0">
            <x v="74"/>
          </reference>
        </references>
      </pivotArea>
    </chartFormat>
    <chartFormat chart="43" format="88">
      <pivotArea type="data" outline="0" fieldPosition="0">
        <references count="2">
          <reference field="4294967294" count="1" selected="0">
            <x v="0"/>
          </reference>
          <reference field="0" count="1" selected="0">
            <x v="82"/>
          </reference>
        </references>
      </pivotArea>
    </chartFormat>
    <chartFormat chart="43" format="89">
      <pivotArea type="data" outline="0" fieldPosition="0">
        <references count="2">
          <reference field="4294967294" count="1" selected="0">
            <x v="0"/>
          </reference>
          <reference field="0" count="1" selected="0">
            <x v="83"/>
          </reference>
        </references>
      </pivotArea>
    </chartFormat>
    <chartFormat chart="43" format="90">
      <pivotArea type="data" outline="0" fieldPosition="0">
        <references count="2">
          <reference field="4294967294" count="1" selected="0">
            <x v="0"/>
          </reference>
          <reference field="0" count="1" selected="0">
            <x v="84"/>
          </reference>
        </references>
      </pivotArea>
    </chartFormat>
    <chartFormat chart="43" format="91">
      <pivotArea type="data" outline="0" fieldPosition="0">
        <references count="2">
          <reference field="4294967294" count="1" selected="0">
            <x v="0"/>
          </reference>
          <reference field="0" count="1" selected="0">
            <x v="85"/>
          </reference>
        </references>
      </pivotArea>
    </chartFormat>
    <chartFormat chart="43" format="92">
      <pivotArea type="data" outline="0" fieldPosition="0">
        <references count="2">
          <reference field="4294967294" count="1" selected="0">
            <x v="0"/>
          </reference>
          <reference field="0" count="1" selected="0">
            <x v="86"/>
          </reference>
        </references>
      </pivotArea>
    </chartFormat>
    <chartFormat chart="43" format="93">
      <pivotArea type="data" outline="0" fieldPosition="0">
        <references count="2">
          <reference field="4294967294" count="1" selected="0">
            <x v="0"/>
          </reference>
          <reference field="0" count="1" selected="0">
            <x v="87"/>
          </reference>
        </references>
      </pivotArea>
    </chartFormat>
    <chartFormat chart="43" format="94">
      <pivotArea type="data" outline="0" fieldPosition="0">
        <references count="2">
          <reference field="4294967294" count="1" selected="0">
            <x v="0"/>
          </reference>
          <reference field="0" count="1" selected="0">
            <x v="88"/>
          </reference>
        </references>
      </pivotArea>
    </chartFormat>
    <chartFormat chart="43" format="95">
      <pivotArea type="data" outline="0" fieldPosition="0">
        <references count="2">
          <reference field="4294967294" count="1" selected="0">
            <x v="0"/>
          </reference>
          <reference field="0" count="1" selected="0">
            <x v="89"/>
          </reference>
        </references>
      </pivotArea>
    </chartFormat>
    <chartFormat chart="43" format="96">
      <pivotArea type="data" outline="0" fieldPosition="0">
        <references count="2">
          <reference field="4294967294" count="1" selected="0">
            <x v="0"/>
          </reference>
          <reference field="0" count="1" selected="0">
            <x v="90"/>
          </reference>
        </references>
      </pivotArea>
    </chartFormat>
    <chartFormat chart="43" format="97">
      <pivotArea type="data" outline="0" fieldPosition="0">
        <references count="2">
          <reference field="4294967294" count="1" selected="0">
            <x v="0"/>
          </reference>
          <reference field="0" count="1" selected="0">
            <x v="91"/>
          </reference>
        </references>
      </pivotArea>
    </chartFormat>
    <chartFormat chart="43" format="98">
      <pivotArea type="data" outline="0" fieldPosition="0">
        <references count="2">
          <reference field="4294967294" count="1" selected="0">
            <x v="0"/>
          </reference>
          <reference field="0" count="1" selected="0">
            <x v="92"/>
          </reference>
        </references>
      </pivotArea>
    </chartFormat>
    <chartFormat chart="43" format="99">
      <pivotArea type="data" outline="0" fieldPosition="0">
        <references count="2">
          <reference field="4294967294" count="1" selected="0">
            <x v="0"/>
          </reference>
          <reference field="0" count="1" selected="0">
            <x v="93"/>
          </reference>
        </references>
      </pivotArea>
    </chartFormat>
    <chartFormat chart="43" format="100">
      <pivotArea type="data" outline="0" fieldPosition="0">
        <references count="2">
          <reference field="4294967294" count="1" selected="0">
            <x v="0"/>
          </reference>
          <reference field="0" count="1" selected="0">
            <x v="94"/>
          </reference>
        </references>
      </pivotArea>
    </chartFormat>
    <chartFormat chart="43" format="101">
      <pivotArea type="data" outline="0" fieldPosition="0">
        <references count="2">
          <reference field="4294967294" count="1" selected="0">
            <x v="0"/>
          </reference>
          <reference field="0" count="1" selected="0">
            <x v="96"/>
          </reference>
        </references>
      </pivotArea>
    </chartFormat>
    <chartFormat chart="43" format="102">
      <pivotArea type="data" outline="0" fieldPosition="0">
        <references count="2">
          <reference field="4294967294" count="1" selected="0">
            <x v="0"/>
          </reference>
          <reference field="0" count="1" selected="0">
            <x v="95"/>
          </reference>
        </references>
      </pivotArea>
    </chartFormat>
    <chartFormat chart="43" format="103">
      <pivotArea type="data" outline="0" fieldPosition="0">
        <references count="2">
          <reference field="4294967294" count="1" selected="0">
            <x v="0"/>
          </reference>
          <reference field="0" count="1" selected="0">
            <x v="97"/>
          </reference>
        </references>
      </pivotArea>
    </chartFormat>
    <chartFormat chart="43" format="104">
      <pivotArea type="data" outline="0" fieldPosition="0">
        <references count="2">
          <reference field="4294967294" count="1" selected="0">
            <x v="0"/>
          </reference>
          <reference field="0" count="1" selected="0">
            <x v="99"/>
          </reference>
        </references>
      </pivotArea>
    </chartFormat>
    <chartFormat chart="43" format="105">
      <pivotArea type="data" outline="0" fieldPosition="0">
        <references count="2">
          <reference field="4294967294" count="1" selected="0">
            <x v="0"/>
          </reference>
          <reference field="0" count="1" selected="0">
            <x v="98"/>
          </reference>
        </references>
      </pivotArea>
    </chartFormat>
    <chartFormat chart="43" format="106">
      <pivotArea type="data" outline="0" fieldPosition="0">
        <references count="2">
          <reference field="4294967294" count="1" selected="0">
            <x v="0"/>
          </reference>
          <reference field="0" count="1" selected="0">
            <x v="100"/>
          </reference>
        </references>
      </pivotArea>
    </chartFormat>
    <chartFormat chart="43" format="107">
      <pivotArea type="data" outline="0" fieldPosition="0">
        <references count="2">
          <reference field="4294967294" count="1" selected="0">
            <x v="0"/>
          </reference>
          <reference field="0" count="1" selected="0">
            <x v="101"/>
          </reference>
        </references>
      </pivotArea>
    </chartFormat>
    <chartFormat chart="43" format="108">
      <pivotArea type="data" outline="0" fieldPosition="0">
        <references count="2">
          <reference field="4294967294" count="1" selected="0">
            <x v="0"/>
          </reference>
          <reference field="0" count="1" selected="0">
            <x v="102"/>
          </reference>
        </references>
      </pivotArea>
    </chartFormat>
    <chartFormat chart="43" format="109">
      <pivotArea type="data" outline="0" fieldPosition="0">
        <references count="2">
          <reference field="4294967294" count="1" selected="0">
            <x v="0"/>
          </reference>
          <reference field="0" count="1" selected="0">
            <x v="103"/>
          </reference>
        </references>
      </pivotArea>
    </chartFormat>
    <chartFormat chart="43" format="110">
      <pivotArea type="data" outline="0" fieldPosition="0">
        <references count="2">
          <reference field="4294967294" count="1" selected="0">
            <x v="0"/>
          </reference>
          <reference field="0" count="1" selected="0">
            <x v="104"/>
          </reference>
        </references>
      </pivotArea>
    </chartFormat>
    <chartFormat chart="43" format="111">
      <pivotArea type="data" outline="0" fieldPosition="0">
        <references count="2">
          <reference field="4294967294" count="1" selected="0">
            <x v="0"/>
          </reference>
          <reference field="0" count="1" selected="0">
            <x v="105"/>
          </reference>
        </references>
      </pivotArea>
    </chartFormat>
    <chartFormat chart="43" format="112">
      <pivotArea type="data" outline="0" fieldPosition="0">
        <references count="2">
          <reference field="4294967294" count="1" selected="0">
            <x v="0"/>
          </reference>
          <reference field="0" count="1" selected="0">
            <x v="106"/>
          </reference>
        </references>
      </pivotArea>
    </chartFormat>
    <chartFormat chart="43" format="113">
      <pivotArea type="data" outline="0" fieldPosition="0">
        <references count="2">
          <reference field="4294967294" count="1" selected="0">
            <x v="0"/>
          </reference>
          <reference field="0" count="1" selected="0">
            <x v="107"/>
          </reference>
        </references>
      </pivotArea>
    </chartFormat>
    <chartFormat chart="43" format="114">
      <pivotArea type="data" outline="0" fieldPosition="0">
        <references count="2">
          <reference field="4294967294" count="1" selected="0">
            <x v="0"/>
          </reference>
          <reference field="0" count="1" selected="0">
            <x v="108"/>
          </reference>
        </references>
      </pivotArea>
    </chartFormat>
    <chartFormat chart="43" format="115">
      <pivotArea type="data" outline="0" fieldPosition="0">
        <references count="2">
          <reference field="4294967294" count="1" selected="0">
            <x v="0"/>
          </reference>
          <reference field="0" count="1" selected="0">
            <x v="109"/>
          </reference>
        </references>
      </pivotArea>
    </chartFormat>
    <chartFormat chart="43" format="116">
      <pivotArea type="data" outline="0" fieldPosition="0">
        <references count="2">
          <reference field="4294967294" count="1" selected="0">
            <x v="0"/>
          </reference>
          <reference field="0" count="1" selected="0">
            <x v="110"/>
          </reference>
        </references>
      </pivotArea>
    </chartFormat>
    <chartFormat chart="43" format="117">
      <pivotArea type="data" outline="0" fieldPosition="0">
        <references count="2">
          <reference field="4294967294" count="1" selected="0">
            <x v="0"/>
          </reference>
          <reference field="0" count="1" selected="0">
            <x v="111"/>
          </reference>
        </references>
      </pivotArea>
    </chartFormat>
    <chartFormat chart="43" format="118">
      <pivotArea type="data" outline="0" fieldPosition="0">
        <references count="2">
          <reference field="4294967294" count="1" selected="0">
            <x v="0"/>
          </reference>
          <reference field="0" count="1" selected="0">
            <x v="112"/>
          </reference>
        </references>
      </pivotArea>
    </chartFormat>
    <chartFormat chart="43" format="119">
      <pivotArea type="data" outline="0" fieldPosition="0">
        <references count="2">
          <reference field="4294967294" count="1" selected="0">
            <x v="0"/>
          </reference>
          <reference field="0"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AFA14B-6BD9-40EE-888F-7EC5BA7D386F}" name="PivotTable10" cacheId="6572" applyNumberFormats="0" applyBorderFormats="0" applyFontFormats="0" applyPatternFormats="0" applyAlignmentFormats="0" applyWidthHeightFormats="1" dataCaption="Values" tag="7992e6ec-7485-429b-95aa-93c5b08d7ac3" updatedVersion="8" minRefreshableVersion="3" subtotalHiddenItems="1" itemPrintTitles="1" createdVersion="5" indent="0" outline="1" outlineData="1" multipleFieldFilters="0" chartFormat="121">
  <location ref="T23:U3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10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27D0E1-1413-4974-81BB-2EAD2B361B8C}" name="PivotTable3" cacheId="6554" applyNumberFormats="0" applyBorderFormats="0" applyFontFormats="0" applyPatternFormats="0" applyAlignmentFormats="0" applyWidthHeightFormats="1" dataCaption="Values" tag="b75a9243-bca1-4a31-991e-92df298ddeb4" updatedVersion="8" minRefreshableVersion="3" subtotalHiddenItems="1" itemPrintTitles="1" createdVersion="5" indent="0" outline="1" outlineData="1" multipleFieldFilters="0" chartFormat="1">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ACCTICE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9D0BBA2-50B1-49EA-89EB-C7B44D8136AC}" sourceName="[Calendar_Table].[Date (Month)]">
  <pivotTables>
    <pivotTable tabId="1" name="PivotTable5"/>
    <pivotTable tabId="1" name="PivotTable1"/>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s>
  <data>
    <olap pivotCacheId="203898917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384B2DD-1DAF-4D3B-99AA-8CB957AADDCE}" sourceName="[Calendar_Table].[Date (Year)]">
  <pivotTables>
    <pivotTable tabId="1" name="PivotTable12"/>
  </pivotTables>
  <data>
    <olap pivotCacheId="203898917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C3B21CC-1C4E-4ED1-8B97-DB95B26D5A43}" cache="Slicer_Date__Month" caption="Date (Month)" showCaption="0" level="1" style="SlicerStyleOther2" rowHeight="234950"/>
  <slicer name="Date (Year)" xr10:uid="{F8E1DB10-06B7-4563-8ECA-4F3CEB3C0F53}" cache="Slicer_Date__Year" caption="Date (Year)" startItem="1" showCaption="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93497-79BE-45A6-99D6-C22A166EEAD2}">
  <dimension ref="A4:U46"/>
  <sheetViews>
    <sheetView zoomScale="61" zoomScaleNormal="87" workbookViewId="0">
      <selection activeCell="A50" sqref="A50"/>
    </sheetView>
  </sheetViews>
  <sheetFormatPr defaultRowHeight="14.4" x14ac:dyDescent="0.3"/>
  <cols>
    <col min="1" max="1" width="32.44140625" bestFit="1" customWidth="1"/>
    <col min="5" max="5" width="23.88671875" bestFit="1" customWidth="1"/>
    <col min="6" max="6" width="25" bestFit="1" customWidth="1"/>
    <col min="10" max="10" width="16.88671875" bestFit="1" customWidth="1"/>
    <col min="11" max="11" width="25" bestFit="1" customWidth="1"/>
    <col min="15" max="15" width="16" bestFit="1" customWidth="1"/>
    <col min="16" max="16" width="32.44140625" bestFit="1" customWidth="1"/>
    <col min="20" max="20" width="13.21875" bestFit="1" customWidth="1"/>
    <col min="21" max="21" width="32.44140625" bestFit="1" customWidth="1"/>
  </cols>
  <sheetData>
    <row r="4" spans="1:21" x14ac:dyDescent="0.3">
      <c r="A4" t="s">
        <v>2</v>
      </c>
      <c r="E4" t="s">
        <v>7</v>
      </c>
      <c r="J4" t="s">
        <v>8</v>
      </c>
      <c r="O4" t="s">
        <v>9</v>
      </c>
      <c r="T4" t="s">
        <v>13</v>
      </c>
    </row>
    <row r="5" spans="1:21" x14ac:dyDescent="0.3">
      <c r="A5" t="s">
        <v>3</v>
      </c>
      <c r="E5" s="1" t="s">
        <v>0</v>
      </c>
      <c r="F5" t="s">
        <v>3</v>
      </c>
      <c r="J5" s="1" t="s">
        <v>0</v>
      </c>
      <c r="K5" t="s">
        <v>4</v>
      </c>
      <c r="O5" s="1" t="s">
        <v>0</v>
      </c>
      <c r="P5" t="s">
        <v>5</v>
      </c>
      <c r="T5" s="1" t="s">
        <v>0</v>
      </c>
      <c r="U5" t="s">
        <v>10</v>
      </c>
    </row>
    <row r="6" spans="1:21" x14ac:dyDescent="0.3">
      <c r="A6" s="6">
        <v>431</v>
      </c>
      <c r="E6" s="2" t="s">
        <v>30</v>
      </c>
      <c r="F6" s="6">
        <v>13</v>
      </c>
      <c r="J6" s="2" t="s">
        <v>30</v>
      </c>
      <c r="K6" s="3">
        <v>35.692307692307693</v>
      </c>
      <c r="O6" s="2" t="s">
        <v>30</v>
      </c>
      <c r="P6" s="3">
        <v>4.166666666666667</v>
      </c>
      <c r="T6" s="2" t="s">
        <v>11</v>
      </c>
      <c r="U6" s="6">
        <v>194</v>
      </c>
    </row>
    <row r="7" spans="1:21" x14ac:dyDescent="0.3">
      <c r="E7" s="2" t="s">
        <v>31</v>
      </c>
      <c r="F7" s="6">
        <v>10</v>
      </c>
      <c r="J7" s="2" t="s">
        <v>31</v>
      </c>
      <c r="K7" s="3">
        <v>45.4</v>
      </c>
      <c r="O7" s="2" t="s">
        <v>31</v>
      </c>
      <c r="P7" s="3">
        <v>5.75</v>
      </c>
      <c r="T7" s="2" t="s">
        <v>12</v>
      </c>
      <c r="U7" s="6">
        <v>237</v>
      </c>
    </row>
    <row r="8" spans="1:21" x14ac:dyDescent="0.3">
      <c r="E8" s="2" t="s">
        <v>32</v>
      </c>
      <c r="F8" s="6">
        <v>8</v>
      </c>
      <c r="J8" s="2" t="s">
        <v>32</v>
      </c>
      <c r="K8" s="3">
        <v>29.375</v>
      </c>
      <c r="O8" s="2" t="s">
        <v>32</v>
      </c>
      <c r="P8" s="3">
        <v>4.75</v>
      </c>
      <c r="T8" s="2" t="s">
        <v>1</v>
      </c>
      <c r="U8" s="6">
        <v>431</v>
      </c>
    </row>
    <row r="9" spans="1:21" x14ac:dyDescent="0.3">
      <c r="E9" s="2" t="s">
        <v>33</v>
      </c>
      <c r="F9" s="6">
        <v>12</v>
      </c>
      <c r="J9" s="2" t="s">
        <v>33</v>
      </c>
      <c r="K9" s="3">
        <v>34.583333333333336</v>
      </c>
      <c r="O9" s="2" t="s">
        <v>33</v>
      </c>
      <c r="P9" s="3">
        <v>7</v>
      </c>
    </row>
    <row r="10" spans="1:21" x14ac:dyDescent="0.3">
      <c r="E10" s="2" t="s">
        <v>34</v>
      </c>
      <c r="F10" s="6">
        <v>19</v>
      </c>
      <c r="J10" s="2" t="s">
        <v>34</v>
      </c>
      <c r="K10" s="3">
        <v>38.684210526315788</v>
      </c>
      <c r="O10" s="2" t="s">
        <v>34</v>
      </c>
      <c r="P10" s="3">
        <v>3.1428571428571428</v>
      </c>
    </row>
    <row r="11" spans="1:21" x14ac:dyDescent="0.3">
      <c r="E11" s="2" t="s">
        <v>35</v>
      </c>
      <c r="F11" s="6">
        <v>9</v>
      </c>
      <c r="J11" s="2" t="s">
        <v>35</v>
      </c>
      <c r="K11" s="3">
        <v>34.777777777777779</v>
      </c>
      <c r="O11" s="2" t="s">
        <v>35</v>
      </c>
      <c r="P11" s="3">
        <v>8</v>
      </c>
    </row>
    <row r="12" spans="1:21" x14ac:dyDescent="0.3">
      <c r="E12" s="2" t="s">
        <v>36</v>
      </c>
      <c r="F12" s="6">
        <v>13</v>
      </c>
      <c r="J12" s="2" t="s">
        <v>36</v>
      </c>
      <c r="K12" s="3">
        <v>37.307692307692307</v>
      </c>
      <c r="O12" s="2" t="s">
        <v>36</v>
      </c>
      <c r="P12" s="3">
        <v>5.25</v>
      </c>
    </row>
    <row r="13" spans="1:21" x14ac:dyDescent="0.3">
      <c r="A13" t="s">
        <v>4</v>
      </c>
      <c r="E13" s="2" t="s">
        <v>37</v>
      </c>
      <c r="F13" s="6">
        <v>19</v>
      </c>
      <c r="J13" s="2" t="s">
        <v>37</v>
      </c>
      <c r="K13" s="3">
        <v>35.631578947368418</v>
      </c>
      <c r="O13" s="2" t="s">
        <v>37</v>
      </c>
      <c r="P13" s="3">
        <v>4.5714285714285712</v>
      </c>
    </row>
    <row r="14" spans="1:21" x14ac:dyDescent="0.3">
      <c r="A14" s="3">
        <v>36.670533642691417</v>
      </c>
      <c r="E14" s="2" t="s">
        <v>38</v>
      </c>
      <c r="F14" s="6">
        <v>10</v>
      </c>
      <c r="J14" s="2" t="s">
        <v>38</v>
      </c>
      <c r="K14" s="3">
        <v>36.6</v>
      </c>
      <c r="O14" s="2" t="s">
        <v>38</v>
      </c>
      <c r="P14" s="3">
        <v>2.75</v>
      </c>
    </row>
    <row r="15" spans="1:21" x14ac:dyDescent="0.3">
      <c r="E15" s="2" t="s">
        <v>39</v>
      </c>
      <c r="F15" s="6">
        <v>20</v>
      </c>
      <c r="J15" s="2" t="s">
        <v>39</v>
      </c>
      <c r="K15" s="3">
        <v>39.700000000000003</v>
      </c>
      <c r="O15" s="2" t="s">
        <v>39</v>
      </c>
      <c r="P15" s="3">
        <v>4.5</v>
      </c>
      <c r="T15" s="1" t="s">
        <v>0</v>
      </c>
      <c r="U15" t="s">
        <v>16</v>
      </c>
    </row>
    <row r="16" spans="1:21" x14ac:dyDescent="0.3">
      <c r="E16" s="2" t="s">
        <v>40</v>
      </c>
      <c r="F16" s="6">
        <v>15</v>
      </c>
      <c r="J16" s="2" t="s">
        <v>40</v>
      </c>
      <c r="K16" s="3">
        <v>37.4</v>
      </c>
      <c r="O16" s="2" t="s">
        <v>40</v>
      </c>
      <c r="P16" s="3">
        <v>5.5</v>
      </c>
      <c r="T16" s="2" t="s">
        <v>15</v>
      </c>
      <c r="U16" s="6">
        <v>283</v>
      </c>
    </row>
    <row r="17" spans="1:21" x14ac:dyDescent="0.3">
      <c r="E17" s="2" t="s">
        <v>41</v>
      </c>
      <c r="F17" s="6">
        <v>13</v>
      </c>
      <c r="J17" s="2" t="s">
        <v>41</v>
      </c>
      <c r="K17" s="3">
        <v>27.76923076923077</v>
      </c>
      <c r="O17" s="2" t="s">
        <v>41</v>
      </c>
      <c r="P17" s="3">
        <v>5.6</v>
      </c>
      <c r="T17" s="2" t="s">
        <v>14</v>
      </c>
      <c r="U17" s="6">
        <v>148</v>
      </c>
    </row>
    <row r="18" spans="1:21" x14ac:dyDescent="0.3">
      <c r="E18" s="2" t="s">
        <v>42</v>
      </c>
      <c r="F18" s="6">
        <v>9</v>
      </c>
      <c r="J18" s="2" t="s">
        <v>42</v>
      </c>
      <c r="K18" s="3">
        <v>38.777777777777779</v>
      </c>
      <c r="O18" s="2" t="s">
        <v>42</v>
      </c>
      <c r="P18" s="3">
        <v>5.75</v>
      </c>
      <c r="T18" s="2" t="s">
        <v>1</v>
      </c>
      <c r="U18" s="6">
        <v>431</v>
      </c>
    </row>
    <row r="19" spans="1:21" x14ac:dyDescent="0.3">
      <c r="E19" s="2" t="s">
        <v>43</v>
      </c>
      <c r="F19" s="6">
        <v>19</v>
      </c>
      <c r="J19" s="2" t="s">
        <v>43</v>
      </c>
      <c r="K19" s="3">
        <v>31</v>
      </c>
      <c r="O19" s="2" t="s">
        <v>43</v>
      </c>
      <c r="P19" s="3">
        <v>3.4444444444444446</v>
      </c>
    </row>
    <row r="20" spans="1:21" x14ac:dyDescent="0.3">
      <c r="E20" s="2" t="s">
        <v>44</v>
      </c>
      <c r="F20" s="6">
        <v>14</v>
      </c>
      <c r="J20" s="2" t="s">
        <v>44</v>
      </c>
      <c r="K20" s="3">
        <v>35.928571428571431</v>
      </c>
      <c r="O20" s="2" t="s">
        <v>44</v>
      </c>
      <c r="P20" s="3">
        <v>1.5</v>
      </c>
    </row>
    <row r="21" spans="1:21" x14ac:dyDescent="0.3">
      <c r="A21" t="s">
        <v>5</v>
      </c>
      <c r="E21" s="2" t="s">
        <v>45</v>
      </c>
      <c r="F21" s="6">
        <v>17</v>
      </c>
      <c r="J21" s="2" t="s">
        <v>45</v>
      </c>
      <c r="K21" s="3">
        <v>37.882352941176471</v>
      </c>
      <c r="O21" s="2" t="s">
        <v>45</v>
      </c>
      <c r="P21" s="3">
        <v>3.6666666666666665</v>
      </c>
    </row>
    <row r="22" spans="1:21" x14ac:dyDescent="0.3">
      <c r="A22" s="3">
        <v>4.7154471544715451</v>
      </c>
      <c r="E22" s="2" t="s">
        <v>46</v>
      </c>
      <c r="F22" s="6">
        <v>17</v>
      </c>
      <c r="J22" s="2" t="s">
        <v>46</v>
      </c>
      <c r="K22" s="3">
        <v>40.588235294117645</v>
      </c>
      <c r="O22" s="2" t="s">
        <v>46</v>
      </c>
      <c r="P22" s="3">
        <v>4.4285714285714288</v>
      </c>
      <c r="T22" t="s">
        <v>26</v>
      </c>
    </row>
    <row r="23" spans="1:21" x14ac:dyDescent="0.3">
      <c r="E23" s="2" t="s">
        <v>47</v>
      </c>
      <c r="F23" s="6">
        <v>15</v>
      </c>
      <c r="J23" s="2" t="s">
        <v>47</v>
      </c>
      <c r="K23" s="3">
        <v>34.533333333333331</v>
      </c>
      <c r="O23" s="2" t="s">
        <v>47</v>
      </c>
      <c r="P23" s="3">
        <v>6</v>
      </c>
      <c r="T23" s="1" t="s">
        <v>0</v>
      </c>
      <c r="U23" t="s">
        <v>25</v>
      </c>
    </row>
    <row r="24" spans="1:21" x14ac:dyDescent="0.3">
      <c r="E24" s="2" t="s">
        <v>48</v>
      </c>
      <c r="F24" s="6">
        <v>9</v>
      </c>
      <c r="J24" s="2" t="s">
        <v>48</v>
      </c>
      <c r="K24" s="3">
        <v>40.333333333333336</v>
      </c>
      <c r="O24" s="2" t="s">
        <v>48</v>
      </c>
      <c r="P24" s="3">
        <v>2.6666666666666665</v>
      </c>
      <c r="T24" s="2" t="s">
        <v>17</v>
      </c>
      <c r="U24" s="6">
        <v>38</v>
      </c>
    </row>
    <row r="25" spans="1:21" x14ac:dyDescent="0.3">
      <c r="E25" s="2" t="s">
        <v>49</v>
      </c>
      <c r="F25" s="6">
        <v>14</v>
      </c>
      <c r="J25" s="2" t="s">
        <v>49</v>
      </c>
      <c r="K25" s="3">
        <v>35.285714285714285</v>
      </c>
      <c r="O25" s="2" t="s">
        <v>49</v>
      </c>
      <c r="P25" s="3">
        <v>7.5</v>
      </c>
      <c r="T25" s="2" t="s">
        <v>18</v>
      </c>
      <c r="U25" s="6">
        <v>45</v>
      </c>
    </row>
    <row r="26" spans="1:21" x14ac:dyDescent="0.3">
      <c r="E26" s="2" t="s">
        <v>50</v>
      </c>
      <c r="F26" s="6">
        <v>22</v>
      </c>
      <c r="J26" s="2" t="s">
        <v>50</v>
      </c>
      <c r="K26" s="3">
        <v>35.5</v>
      </c>
      <c r="O26" s="2" t="s">
        <v>50</v>
      </c>
      <c r="P26" s="3">
        <v>4.5</v>
      </c>
      <c r="T26" s="2" t="s">
        <v>19</v>
      </c>
      <c r="U26" s="6">
        <v>54</v>
      </c>
    </row>
    <row r="27" spans="1:21" x14ac:dyDescent="0.3">
      <c r="E27" s="2" t="s">
        <v>51</v>
      </c>
      <c r="F27" s="6">
        <v>16</v>
      </c>
      <c r="J27" s="2" t="s">
        <v>51</v>
      </c>
      <c r="K27" s="3">
        <v>38.5625</v>
      </c>
      <c r="O27" s="2" t="s">
        <v>51</v>
      </c>
      <c r="P27" s="3">
        <v>8</v>
      </c>
      <c r="T27" s="2" t="s">
        <v>20</v>
      </c>
      <c r="U27" s="6">
        <v>65</v>
      </c>
    </row>
    <row r="28" spans="1:21" x14ac:dyDescent="0.3">
      <c r="E28" s="2" t="s">
        <v>52</v>
      </c>
      <c r="F28" s="6">
        <v>22</v>
      </c>
      <c r="J28" s="2" t="s">
        <v>52</v>
      </c>
      <c r="K28" s="3">
        <v>42.727272727272727</v>
      </c>
      <c r="O28" s="2" t="s">
        <v>52</v>
      </c>
      <c r="P28" s="3">
        <v>4.3636363636363633</v>
      </c>
      <c r="T28" s="2" t="s">
        <v>21</v>
      </c>
      <c r="U28" s="6">
        <v>65</v>
      </c>
    </row>
    <row r="29" spans="1:21" x14ac:dyDescent="0.3">
      <c r="E29" s="2" t="s">
        <v>53</v>
      </c>
      <c r="F29" s="6">
        <v>12</v>
      </c>
      <c r="J29" s="2" t="s">
        <v>53</v>
      </c>
      <c r="K29" s="3">
        <v>37.416666666666664</v>
      </c>
      <c r="O29" s="2" t="s">
        <v>53</v>
      </c>
      <c r="P29" s="3">
        <v>0</v>
      </c>
      <c r="T29" s="2" t="s">
        <v>22</v>
      </c>
      <c r="U29" s="6">
        <v>53</v>
      </c>
    </row>
    <row r="30" spans="1:21" x14ac:dyDescent="0.3">
      <c r="E30" s="2" t="s">
        <v>54</v>
      </c>
      <c r="F30" s="6">
        <v>20</v>
      </c>
      <c r="J30" s="2" t="s">
        <v>54</v>
      </c>
      <c r="K30" s="3">
        <v>32.450000000000003</v>
      </c>
      <c r="O30" s="2" t="s">
        <v>54</v>
      </c>
      <c r="P30" s="3">
        <v>10</v>
      </c>
      <c r="T30" s="2" t="s">
        <v>23</v>
      </c>
      <c r="U30" s="6">
        <v>45</v>
      </c>
    </row>
    <row r="31" spans="1:21" x14ac:dyDescent="0.3">
      <c r="E31" s="2" t="s">
        <v>55</v>
      </c>
      <c r="F31" s="6">
        <v>18</v>
      </c>
      <c r="J31" s="2" t="s">
        <v>55</v>
      </c>
      <c r="K31" s="3">
        <v>40.055555555555557</v>
      </c>
      <c r="O31" s="2" t="s">
        <v>56</v>
      </c>
      <c r="P31" s="3">
        <v>6.75</v>
      </c>
      <c r="T31" s="2" t="s">
        <v>24</v>
      </c>
      <c r="U31" s="6">
        <v>66</v>
      </c>
    </row>
    <row r="32" spans="1:21" x14ac:dyDescent="0.3">
      <c r="E32" s="2" t="s">
        <v>56</v>
      </c>
      <c r="F32" s="6">
        <v>18</v>
      </c>
      <c r="J32" s="2" t="s">
        <v>56</v>
      </c>
      <c r="K32" s="3">
        <v>31.666666666666668</v>
      </c>
      <c r="O32" s="2" t="s">
        <v>57</v>
      </c>
      <c r="P32" s="3">
        <v>7</v>
      </c>
      <c r="T32" s="2" t="s">
        <v>1</v>
      </c>
      <c r="U32" s="6">
        <v>431</v>
      </c>
    </row>
    <row r="33" spans="5:21" x14ac:dyDescent="0.3">
      <c r="E33" s="2" t="s">
        <v>57</v>
      </c>
      <c r="F33" s="6">
        <v>13</v>
      </c>
      <c r="J33" s="2" t="s">
        <v>57</v>
      </c>
      <c r="K33" s="3">
        <v>39.769230769230766</v>
      </c>
      <c r="O33" s="2" t="s">
        <v>58</v>
      </c>
      <c r="P33" s="3">
        <v>3.3333333333333335</v>
      </c>
    </row>
    <row r="34" spans="5:21" x14ac:dyDescent="0.3">
      <c r="E34" s="2" t="s">
        <v>58</v>
      </c>
      <c r="F34" s="6">
        <v>15</v>
      </c>
      <c r="J34" s="2" t="s">
        <v>58</v>
      </c>
      <c r="K34" s="3">
        <v>36.733333333333334</v>
      </c>
      <c r="O34" s="2" t="s">
        <v>1</v>
      </c>
      <c r="P34" s="6">
        <v>4.7154471544715451</v>
      </c>
    </row>
    <row r="35" spans="5:21" x14ac:dyDescent="0.3">
      <c r="E35" s="2" t="s">
        <v>1</v>
      </c>
      <c r="F35" s="6">
        <v>431</v>
      </c>
      <c r="J35" s="2" t="s">
        <v>1</v>
      </c>
      <c r="K35" s="6">
        <v>36.670533642691417</v>
      </c>
    </row>
    <row r="37" spans="5:21" x14ac:dyDescent="0.3">
      <c r="T37" s="1" t="s">
        <v>0</v>
      </c>
      <c r="U37" t="s">
        <v>29</v>
      </c>
    </row>
    <row r="38" spans="5:21" x14ac:dyDescent="0.3">
      <c r="T38" s="2" t="s">
        <v>27</v>
      </c>
      <c r="U38" s="6">
        <v>224</v>
      </c>
    </row>
    <row r="39" spans="5:21" x14ac:dyDescent="0.3">
      <c r="T39" s="2" t="s">
        <v>28</v>
      </c>
      <c r="U39" s="6">
        <v>207</v>
      </c>
    </row>
    <row r="40" spans="5:21" x14ac:dyDescent="0.3">
      <c r="T40" s="2" t="s">
        <v>1</v>
      </c>
      <c r="U40" s="6">
        <v>431</v>
      </c>
    </row>
    <row r="44" spans="5:21" x14ac:dyDescent="0.3">
      <c r="T44" s="1" t="s">
        <v>0</v>
      </c>
    </row>
    <row r="45" spans="5:21" x14ac:dyDescent="0.3">
      <c r="T45" s="2" t="s">
        <v>6</v>
      </c>
    </row>
    <row r="46" spans="5:21" x14ac:dyDescent="0.3">
      <c r="T46"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F1FF1-9EBA-4C65-AB25-E9405ACFE2ED}">
  <dimension ref="A1:O19"/>
  <sheetViews>
    <sheetView tabSelected="1" zoomScale="153" zoomScaleNormal="153" zoomScaleSheetLayoutView="159" workbookViewId="0">
      <selection activeCell="B20" sqref="B20"/>
    </sheetView>
  </sheetViews>
  <sheetFormatPr defaultRowHeight="14.4" x14ac:dyDescent="0.3"/>
  <cols>
    <col min="10" max="10" width="8.88671875" customWidth="1"/>
  </cols>
  <sheetData>
    <row r="1" spans="1:15" x14ac:dyDescent="0.3">
      <c r="A1" s="4"/>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c r="B3" s="4"/>
      <c r="C3" s="4"/>
      <c r="D3" s="4"/>
      <c r="E3" s="4"/>
      <c r="F3" s="4"/>
      <c r="G3" s="4"/>
      <c r="H3" s="4"/>
      <c r="I3" s="4"/>
      <c r="J3" s="4"/>
      <c r="K3" s="4"/>
      <c r="L3" s="4"/>
      <c r="M3" s="4"/>
      <c r="N3" s="4"/>
      <c r="O3" s="4"/>
    </row>
    <row r="4" spans="1:15" x14ac:dyDescent="0.3">
      <c r="A4" s="4"/>
      <c r="B4" s="4"/>
      <c r="C4" s="4"/>
      <c r="D4" s="4"/>
      <c r="E4" s="4"/>
      <c r="F4" s="4"/>
      <c r="G4" s="4"/>
      <c r="H4" s="4"/>
      <c r="I4" s="4"/>
      <c r="J4" s="4"/>
      <c r="K4" s="4"/>
      <c r="L4" s="4"/>
      <c r="M4" s="4"/>
      <c r="N4" s="4"/>
      <c r="O4" s="4"/>
    </row>
    <row r="5" spans="1:15" x14ac:dyDescent="0.3">
      <c r="A5" s="4"/>
      <c r="B5" s="4"/>
      <c r="C5" s="4"/>
      <c r="D5" s="4"/>
      <c r="E5" s="4"/>
      <c r="F5" s="4"/>
      <c r="G5" s="4"/>
      <c r="H5" s="4"/>
      <c r="I5" s="4"/>
      <c r="J5" s="4"/>
      <c r="K5" s="4"/>
      <c r="L5" s="4"/>
      <c r="M5" s="4"/>
      <c r="N5" s="4"/>
      <c r="O5" s="4"/>
    </row>
    <row r="6" spans="1:15" x14ac:dyDescent="0.3">
      <c r="A6" s="4"/>
      <c r="B6" s="4"/>
      <c r="C6" s="4"/>
      <c r="D6" s="4"/>
      <c r="E6" s="4"/>
      <c r="F6" s="4"/>
      <c r="G6" s="4"/>
      <c r="H6" s="4"/>
      <c r="I6" s="4"/>
      <c r="J6" s="4"/>
      <c r="K6" s="4"/>
      <c r="L6" s="4"/>
      <c r="M6" s="4"/>
      <c r="N6" s="4"/>
      <c r="O6" s="4"/>
    </row>
    <row r="7" spans="1:15" x14ac:dyDescent="0.3">
      <c r="A7" s="4"/>
      <c r="B7" s="4"/>
      <c r="C7" s="4"/>
      <c r="D7" s="4"/>
      <c r="E7" s="4"/>
      <c r="F7" s="4"/>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A9" s="4"/>
      <c r="B9" s="4"/>
      <c r="C9" s="4"/>
      <c r="D9" s="4"/>
      <c r="E9" s="4"/>
      <c r="F9" s="4"/>
      <c r="G9" s="4"/>
      <c r="H9" s="4"/>
      <c r="I9" s="4"/>
      <c r="J9" s="4"/>
      <c r="K9" s="4"/>
      <c r="L9" s="4"/>
      <c r="M9" s="4"/>
      <c r="N9" s="4"/>
      <c r="O9" s="4"/>
    </row>
    <row r="10" spans="1:15" x14ac:dyDescent="0.3">
      <c r="A10" s="4"/>
      <c r="B10" s="4"/>
      <c r="C10" s="4"/>
      <c r="D10" s="4"/>
      <c r="E10" s="4"/>
      <c r="F10" s="4"/>
      <c r="G10" s="4"/>
      <c r="H10" s="4"/>
      <c r="I10" s="4"/>
      <c r="J10" s="4"/>
      <c r="K10" s="4"/>
      <c r="L10" s="4"/>
      <c r="M10" s="4"/>
      <c r="N10" s="4"/>
      <c r="O10" s="4"/>
    </row>
    <row r="11" spans="1:15" x14ac:dyDescent="0.3">
      <c r="A11" s="4"/>
      <c r="B11" s="4"/>
      <c r="C11" s="4"/>
      <c r="D11" s="4"/>
      <c r="E11" s="4"/>
      <c r="F11" s="4"/>
      <c r="G11" s="4"/>
      <c r="H11" s="4"/>
      <c r="I11" s="4"/>
      <c r="J11" s="4"/>
      <c r="K11" s="4"/>
      <c r="L11" s="4"/>
      <c r="M11" s="4"/>
      <c r="N11" s="4"/>
      <c r="O11" s="4"/>
    </row>
    <row r="12" spans="1:15" x14ac:dyDescent="0.3">
      <c r="A12" s="4"/>
      <c r="B12" s="4"/>
      <c r="C12" s="4"/>
      <c r="D12" s="4"/>
      <c r="E12" s="4"/>
      <c r="F12" s="4"/>
      <c r="G12" s="4"/>
      <c r="H12" s="4"/>
      <c r="I12" s="4"/>
      <c r="J12" s="4"/>
      <c r="K12" s="4"/>
      <c r="L12" s="4"/>
      <c r="M12" s="4"/>
      <c r="N12" s="4"/>
      <c r="O12" s="4"/>
    </row>
    <row r="13" spans="1:15" x14ac:dyDescent="0.3">
      <c r="A13" s="4"/>
      <c r="B13" s="4"/>
      <c r="C13" s="4"/>
      <c r="D13" s="4"/>
      <c r="E13" s="4"/>
      <c r="F13" s="4"/>
      <c r="G13" s="4"/>
      <c r="H13" s="4"/>
      <c r="I13" s="4"/>
      <c r="J13" s="4"/>
      <c r="K13" s="4"/>
      <c r="L13" s="4"/>
      <c r="M13" s="4"/>
      <c r="N13" s="4"/>
      <c r="O13" s="4"/>
    </row>
    <row r="14" spans="1:15" x14ac:dyDescent="0.3">
      <c r="A14" s="4"/>
      <c r="B14" s="4"/>
      <c r="C14" s="4"/>
      <c r="D14" s="4"/>
      <c r="E14" s="4"/>
      <c r="F14" s="4"/>
      <c r="G14" s="4"/>
      <c r="H14" s="4"/>
      <c r="I14" s="4"/>
      <c r="J14" s="4"/>
      <c r="K14" s="4"/>
      <c r="L14" s="4"/>
      <c r="M14" s="4"/>
      <c r="N14" s="4"/>
      <c r="O14" s="4"/>
    </row>
    <row r="15" spans="1:15" x14ac:dyDescent="0.3">
      <c r="A15" s="4"/>
      <c r="B15" s="4"/>
      <c r="C15" s="4"/>
      <c r="D15" s="4"/>
      <c r="E15" s="4"/>
      <c r="F15" s="4"/>
      <c r="G15" s="4"/>
      <c r="H15" s="4"/>
      <c r="I15" s="4"/>
      <c r="J15" s="4"/>
      <c r="K15" s="4"/>
      <c r="L15" s="4"/>
      <c r="M15" s="4"/>
      <c r="N15" s="4"/>
      <c r="O15" s="4"/>
    </row>
    <row r="16" spans="1:15" x14ac:dyDescent="0.3">
      <c r="A16" s="4"/>
      <c r="B16" s="4"/>
      <c r="C16" s="4"/>
      <c r="D16" s="4"/>
      <c r="E16" s="4"/>
      <c r="F16" s="4"/>
      <c r="G16" s="4"/>
      <c r="H16" s="4"/>
      <c r="I16" s="4"/>
      <c r="J16" s="4"/>
      <c r="K16" s="4"/>
      <c r="L16" s="4"/>
      <c r="M16" s="4"/>
      <c r="N16" s="4"/>
      <c r="O16" s="4"/>
    </row>
    <row r="17" spans="1:15" x14ac:dyDescent="0.3">
      <c r="A17" s="4"/>
      <c r="B17" s="4"/>
      <c r="C17" s="4"/>
      <c r="D17" s="4"/>
      <c r="E17" s="4"/>
      <c r="F17" s="4"/>
      <c r="G17" s="4"/>
      <c r="H17" s="4"/>
      <c r="I17" s="4"/>
      <c r="J17" s="4"/>
      <c r="K17" s="4"/>
      <c r="L17" s="4"/>
      <c r="M17" s="4"/>
      <c r="N17" s="4"/>
      <c r="O17" s="4"/>
    </row>
    <row r="18" spans="1:15" x14ac:dyDescent="0.3">
      <c r="A18" s="4"/>
      <c r="B18" s="4"/>
      <c r="C18" s="4"/>
      <c r="D18" s="4"/>
      <c r="E18" s="4"/>
      <c r="F18" s="4"/>
      <c r="G18" s="4"/>
      <c r="H18" s="4"/>
      <c r="I18" s="4"/>
      <c r="J18" s="4"/>
      <c r="K18" s="4"/>
      <c r="L18" s="4"/>
      <c r="M18" s="4"/>
      <c r="N18" s="4"/>
      <c r="O18" s="4"/>
    </row>
    <row r="19" spans="1:15" x14ac:dyDescent="0.3">
      <c r="A19" s="4"/>
      <c r="B19" s="4"/>
      <c r="C19" s="4"/>
      <c r="D19" s="4"/>
      <c r="E19" s="4"/>
      <c r="F19" s="4"/>
      <c r="G19" s="4"/>
      <c r="H19" s="4"/>
      <c r="I19" s="4"/>
      <c r="J19" s="4"/>
      <c r="K19" s="4"/>
      <c r="L19" s="4"/>
      <c r="M19" s="4"/>
      <c r="N19" s="4"/>
      <c r="O1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8578-EFAE-45ED-9D4D-2E275B1C159A}">
  <dimension ref="A1:W32"/>
  <sheetViews>
    <sheetView zoomScale="103" zoomScaleNormal="94" workbookViewId="0"/>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32" spans="1:23" x14ac:dyDescent="0.3">
      <c r="A32" s="5"/>
      <c r="B32" s="5"/>
      <c r="C32" s="5"/>
      <c r="D32" s="5"/>
      <c r="E32" s="5"/>
      <c r="F32" s="5"/>
      <c r="G32" s="5"/>
      <c r="H32" s="5"/>
      <c r="I32" s="5"/>
      <c r="J32" s="5"/>
      <c r="K32" s="5"/>
      <c r="L32" s="5"/>
      <c r="M32" s="5"/>
      <c r="N32" s="5"/>
      <c r="O32" s="5"/>
      <c r="P32" s="5"/>
      <c r="Q32" s="5"/>
      <c r="R32" s="5"/>
      <c r="S32" s="5"/>
      <c r="T32" s="5"/>
      <c r="U32" s="5"/>
      <c r="V32" s="5"/>
      <c r="W32"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5B4DF-2A40-4225-933C-E367CE7CF946}">
  <dimension ref="A1:V30"/>
  <sheetViews>
    <sheetView zoomScale="110"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row r="30" spans="1:22" x14ac:dyDescent="0.3">
      <c r="A30" s="5"/>
      <c r="B30" s="5"/>
      <c r="C30" s="5"/>
      <c r="D30" s="5"/>
      <c r="E30" s="5"/>
      <c r="F30" s="5"/>
      <c r="G30" s="5"/>
      <c r="H30" s="5"/>
      <c r="I30" s="5"/>
      <c r="J30" s="5"/>
      <c r="K30" s="5"/>
      <c r="L30" s="5"/>
      <c r="M30" s="5"/>
      <c r="N30" s="5"/>
      <c r="O30" s="5"/>
      <c r="P30" s="5"/>
      <c r="Q30" s="5"/>
      <c r="R30" s="5"/>
      <c r="S30" s="5"/>
      <c r="T30" s="5"/>
      <c r="U30" s="5"/>
      <c r="V30"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4F04-B954-4E3F-9BE1-AD5B8ABF7383}">
  <dimension ref="A1:X33"/>
  <sheetViews>
    <sheetView zoomScale="97" zoomScaleNormal="110"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_activity xmlns="7e687997-c1ea-4f38-9057-ab70f4274d43" xsi:nil="true"/>
  </documentManagement>
</p:properti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FCBA7AAA6FAB944DB3585258D3C8CB16" ma:contentTypeVersion="6" ma:contentTypeDescription="Create a new document." ma:contentTypeScope="" ma:versionID="1f286e56c22bd782412e6c8aaf8450e3">
  <xsd:schema xmlns:xsd="http://www.w3.org/2001/XMLSchema" xmlns:xs="http://www.w3.org/2001/XMLSchema" xmlns:p="http://schemas.microsoft.com/office/2006/metadata/properties" xmlns:ns3="7e687997-c1ea-4f38-9057-ab70f4274d43" targetNamespace="http://schemas.microsoft.com/office/2006/metadata/properties" ma:root="true" ma:fieldsID="2d3aa04d342eb7807253c4c5f476e4f5" ns3:_="">
    <xsd:import namespace="7e687997-c1ea-4f38-9057-ab70f4274d43"/>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687997-c1ea-4f38-9057-ab70f4274d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21.xml>��
</file>

<file path=customXml/item22.xml>��
</file>

<file path=customXml/item2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C7E8D9-BE97-4A91-9C61-3A45BBC1575E}">
  <ds:schemaRefs/>
</ds:datastoreItem>
</file>

<file path=customXml/itemProps2.xml><?xml version="1.0" encoding="utf-8"?>
<ds:datastoreItem xmlns:ds="http://schemas.openxmlformats.org/officeDocument/2006/customXml" ds:itemID="{FBF30009-C073-4415-A67A-4E4F7DA615CC}">
  <ds:schemaRefs/>
</ds:datastoreItem>
</file>

<file path=customXml/itemProps3.xml><?xml version="1.0" encoding="utf-8"?>
<ds:datastoreItem xmlns:ds="http://schemas.openxmlformats.org/officeDocument/2006/customXml" ds:itemID="{9E6DA5F7-F5D4-4CF3-8B33-591F3F492124}">
  <ds:schemaRefs/>
</ds:datastoreItem>
</file>

<file path=customXml/itemProps4.xml><?xml version="1.0" encoding="utf-8"?>
<ds:datastoreItem xmlns:ds="http://schemas.openxmlformats.org/officeDocument/2006/customXml" ds:itemID="{ABA7CB63-26F7-44BA-9C68-CDBEA5EAA11C}">
  <ds:schemaRefs/>
</ds:datastoreItem>
</file>

<file path=customXml/itemProps5.xml><?xml version="1.0" encoding="utf-8"?>
<ds:datastoreItem xmlns:ds="http://schemas.openxmlformats.org/officeDocument/2006/customXml" ds:itemID="{AD305E92-F90B-46F5-B5DF-46320D45124A}">
  <ds:schemaRefs/>
</ds:datastoreItem>
</file>

<file path=customXml/itemProps6.xml><?xml version="1.0" encoding="utf-8"?>
<ds:datastoreItem xmlns:ds="http://schemas.openxmlformats.org/officeDocument/2006/customXml" ds:itemID="{A3E0A08E-6087-45D3-A1FF-E30BC5AC29C8}">
  <ds:schemaRefs>
    <ds:schemaRef ds:uri="7e687997-c1ea-4f38-9057-ab70f4274d43"/>
    <ds:schemaRef ds:uri="http://schemas.microsoft.com/office/infopath/2007/PartnerControls"/>
    <ds:schemaRef ds:uri="http://schemas.microsoft.com/office/2006/documentManagement/types"/>
    <ds:schemaRef ds:uri="http://purl.org/dc/dcmitype/"/>
    <ds:schemaRef ds:uri="http://purl.org/dc/elements/1.1/"/>
    <ds:schemaRef ds:uri="http://schemas.microsoft.com/office/2006/metadata/properties"/>
    <ds:schemaRef ds:uri="http://purl.org/dc/terms/"/>
    <ds:schemaRef ds:uri="http://schemas.openxmlformats.org/package/2006/metadata/core-properties"/>
    <ds:schemaRef ds:uri="http://www.w3.org/XML/1998/namespace"/>
  </ds:schemaRefs>
</ds:datastoreItem>
</file>

<file path=customXml/itemProps7.xml><?xml version="1.0" encoding="utf-8"?>
<ds:datastoreItem xmlns:ds="http://schemas.openxmlformats.org/officeDocument/2006/customXml" ds:itemID="{D0E816C2-4604-491F-A396-8CDC46471D79}">
  <ds:schemaRefs/>
</ds:datastoreItem>
</file>

<file path=customXml/itemProps8.xml><?xml version="1.0" encoding="utf-8"?>
<ds:datastoreItem xmlns:ds="http://schemas.openxmlformats.org/officeDocument/2006/customXml" ds:itemID="{8FFFE7F3-6AE3-4047-92F1-C53831714168}">
  <ds:schemaRefs/>
</ds:datastoreItem>
</file>

<file path=customXml/itemProps9.xml><?xml version="1.0" encoding="utf-8"?>
<ds:datastoreItem xmlns:ds="http://schemas.openxmlformats.org/officeDocument/2006/customXml" ds:itemID="{71EA48D3-3EB2-4483-AE6D-7D40544F3C55}">
  <ds:schemaRefs/>
</ds:datastoreItem>
</file>

<file path=customXml/itemProps10.xml><?xml version="1.0" encoding="utf-8"?>
<ds:datastoreItem xmlns:ds="http://schemas.openxmlformats.org/officeDocument/2006/customXml" ds:itemID="{61EAED2A-7744-45E5-A103-EF78ED5B08FA}">
  <ds:schemaRefs/>
</ds:datastoreItem>
</file>

<file path=customXml/itemProps11.xml><?xml version="1.0" encoding="utf-8"?>
<ds:datastoreItem xmlns:ds="http://schemas.openxmlformats.org/officeDocument/2006/customXml" ds:itemID="{0C6FBB8B-1DD3-4717-927D-F86470A3D8FE}">
  <ds:schemaRefs/>
</ds:datastoreItem>
</file>

<file path=customXml/itemProps12.xml><?xml version="1.0" encoding="utf-8"?>
<ds:datastoreItem xmlns:ds="http://schemas.openxmlformats.org/officeDocument/2006/customXml" ds:itemID="{78A6C641-A2AB-443B-8CC2-60C1ECB1ECF2}">
  <ds:schemaRefs/>
</ds:datastoreItem>
</file>

<file path=customXml/itemProps13.xml><?xml version="1.0" encoding="utf-8"?>
<ds:datastoreItem xmlns:ds="http://schemas.openxmlformats.org/officeDocument/2006/customXml" ds:itemID="{0D694E53-283C-40A1-9F77-670BAC0C11E7}">
  <ds:schemaRefs/>
</ds:datastoreItem>
</file>

<file path=customXml/itemProps14.xml><?xml version="1.0" encoding="utf-8"?>
<ds:datastoreItem xmlns:ds="http://schemas.openxmlformats.org/officeDocument/2006/customXml" ds:itemID="{202C843A-6930-4EF4-A937-6C9C296FE778}">
  <ds:schemaRefs/>
</ds:datastoreItem>
</file>

<file path=customXml/itemProps15.xml><?xml version="1.0" encoding="utf-8"?>
<ds:datastoreItem xmlns:ds="http://schemas.openxmlformats.org/officeDocument/2006/customXml" ds:itemID="{FD609A48-70CE-4315-AFA8-8E78A722CE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687997-c1ea-4f38-9057-ab70f4274d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xml><?xml version="1.0" encoding="utf-8"?>
<ds:datastoreItem xmlns:ds="http://schemas.openxmlformats.org/officeDocument/2006/customXml" ds:itemID="{ED510CF4-71F0-4A42-A151-755320DE0328}">
  <ds:schemaRefs/>
</ds:datastoreItem>
</file>

<file path=customXml/itemProps17.xml><?xml version="1.0" encoding="utf-8"?>
<ds:datastoreItem xmlns:ds="http://schemas.openxmlformats.org/officeDocument/2006/customXml" ds:itemID="{92572815-84EC-4BB7-897C-7CDC77C0EB8C}">
  <ds:schemaRefs/>
</ds:datastoreItem>
</file>

<file path=customXml/itemProps18.xml><?xml version="1.0" encoding="utf-8"?>
<ds:datastoreItem xmlns:ds="http://schemas.openxmlformats.org/officeDocument/2006/customXml" ds:itemID="{2B6AB41C-9CCF-4986-A520-1AEBC75FCD7C}">
  <ds:schemaRefs/>
</ds:datastoreItem>
</file>

<file path=customXml/itemProps19.xml><?xml version="1.0" encoding="utf-8"?>
<ds:datastoreItem xmlns:ds="http://schemas.openxmlformats.org/officeDocument/2006/customXml" ds:itemID="{E4F2D002-33B9-45BC-95F2-44BE477CAE82}">
  <ds:schemaRefs/>
</ds:datastoreItem>
</file>

<file path=customXml/itemProps20.xml><?xml version="1.0" encoding="utf-8"?>
<ds:datastoreItem xmlns:ds="http://schemas.openxmlformats.org/officeDocument/2006/customXml" ds:itemID="{7D68D77D-7B07-40D6-9E4D-794390E99213}">
  <ds:schemaRefs>
    <ds:schemaRef ds:uri="http://schemas.microsoft.com/DataMashup"/>
  </ds:schemaRefs>
</ds:datastoreItem>
</file>

<file path=customXml/itemProps21.xml><?xml version="1.0" encoding="utf-8"?>
<ds:datastoreItem xmlns:ds="http://schemas.openxmlformats.org/officeDocument/2006/customXml" ds:itemID="{19854DDF-2FA0-454F-83BF-AF9FF01855FF}">
  <ds:schemaRefs/>
</ds:datastoreItem>
</file>

<file path=customXml/itemProps22.xml><?xml version="1.0" encoding="utf-8"?>
<ds:datastoreItem xmlns:ds="http://schemas.openxmlformats.org/officeDocument/2006/customXml" ds:itemID="{6399E5AB-AA24-462F-8F5E-F503A5B96261}">
  <ds:schemaRefs/>
</ds:datastoreItem>
</file>

<file path=customXml/itemProps23.xml><?xml version="1.0" encoding="utf-8"?>
<ds:datastoreItem xmlns:ds="http://schemas.openxmlformats.org/officeDocument/2006/customXml" ds:itemID="{16066EBC-7CD4-478C-B4B0-D7A83BC978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Total Patients</vt:lpstr>
      <vt:lpstr>Avgrage 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prashik bhagat ME DSY 2021</dc:creator>
  <cp:lastModifiedBy>prashik bhagat ME DSY 2021</cp:lastModifiedBy>
  <dcterms:created xsi:type="dcterms:W3CDTF">2026-03-13T06:04:15Z</dcterms:created>
  <dcterms:modified xsi:type="dcterms:W3CDTF">2026-03-13T17:49:21Z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0x010100FCBA7AAA6FAB944DB3585258D3C8CB16</vt:lpwstr>
  </property>
</Properties>
</file>