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Всякая шняга\ЭП\"/>
    </mc:Choice>
  </mc:AlternateContent>
  <xr:revisionPtr revIDLastSave="0" documentId="10_ncr:0_{D01822B6-4D96-47A3-8D28-46987FB9DA51}" xr6:coauthVersionLast="43" xr6:coauthVersionMax="43" xr10:uidLastSave="{00000000-0000-0000-0000-000000000000}"/>
  <bookViews>
    <workbookView xWindow="-5028" yWindow="960" windowWidth="10140" windowHeight="8760" xr2:uid="{904FFB4B-23C8-4FA9-9456-ECF52E26603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<sst xmlns="http://schemas.openxmlformats.org/spreadsheetml/2006/main" count="12" uniqueCount="9">
  <si>
    <t>Ic</t>
  </si>
  <si>
    <t>Uзи</t>
  </si>
  <si>
    <t>Uси</t>
  </si>
  <si>
    <t>Uзи = 0,701 В</t>
  </si>
  <si>
    <t>Uзи = 1,13 В</t>
  </si>
  <si>
    <t>Uзи = 0,128 В</t>
  </si>
  <si>
    <t>Uзи = 3,027 В</t>
  </si>
  <si>
    <t>Uзи = 3,241 В</t>
  </si>
  <si>
    <t>Uзи = 3,406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</si>
</sst>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89930025541436E-2"/>
          <c:y val="4.3650793650793648E-2"/>
          <c:w val="0.86648450133752475"/>
          <c:h val="0.884504677299952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Uзи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Лист1!$B$2:$B$13</c:f>
              <c:numCache>
                <c:formatCode>General</c:formatCode>
                <c:ptCount val="12"/>
                <c:pt idx="0">
                  <c:v>0</c:v>
                </c:pt>
                <c:pt idx="1">
                  <c:v>-0.128</c:v>
                </c:pt>
                <c:pt idx="2">
                  <c:v>-0.26400000000000001</c:v>
                </c:pt>
                <c:pt idx="3">
                  <c:v>-0.40799999999999997</c:v>
                </c:pt>
                <c:pt idx="4">
                  <c:v>-0.56399999999999995</c:v>
                </c:pt>
                <c:pt idx="5">
                  <c:v>-0.73199999999999998</c:v>
                </c:pt>
                <c:pt idx="6">
                  <c:v>-0.91900000000000004</c:v>
                </c:pt>
                <c:pt idx="7">
                  <c:v>-1.1299999999999999</c:v>
                </c:pt>
                <c:pt idx="8">
                  <c:v>-1.3819999999999999</c:v>
                </c:pt>
                <c:pt idx="9">
                  <c:v>-1.7090000000000001</c:v>
                </c:pt>
                <c:pt idx="10">
                  <c:v>-1.94</c:v>
                </c:pt>
                <c:pt idx="11">
                  <c:v>-2.5</c:v>
                </c:pt>
              </c:numCache>
            </c:numRef>
          </c:xVal>
          <c:yVal>
            <c:numRef>
              <c:f>Лист1!$A$2:$A$13</c:f>
              <c:numCache>
                <c:formatCode>General</c:formatCode>
                <c:ptCount val="12"/>
                <c:pt idx="0">
                  <c:v>4.375</c:v>
                </c:pt>
                <c:pt idx="1">
                  <c:v>3.9375</c:v>
                </c:pt>
                <c:pt idx="2">
                  <c:v>3.5</c:v>
                </c:pt>
                <c:pt idx="3">
                  <c:v>3.0625</c:v>
                </c:pt>
                <c:pt idx="4">
                  <c:v>2.625</c:v>
                </c:pt>
                <c:pt idx="5">
                  <c:v>2.1875</c:v>
                </c:pt>
                <c:pt idx="6">
                  <c:v>1.75</c:v>
                </c:pt>
                <c:pt idx="7">
                  <c:v>1.3125</c:v>
                </c:pt>
                <c:pt idx="8">
                  <c:v>0.875</c:v>
                </c:pt>
                <c:pt idx="9">
                  <c:v>0.4375</c:v>
                </c:pt>
                <c:pt idx="10">
                  <c:v>0.21875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68-46E2-90AE-A9660994E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83440"/>
        <c:axId val="367082128"/>
      </c:scatterChart>
      <c:valAx>
        <c:axId val="367083440"/>
        <c:scaling>
          <c:orientation val="minMax"/>
          <c:max val="0"/>
          <c:min val="-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triangl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082128"/>
        <c:crosses val="autoZero"/>
        <c:crossBetween val="midCat"/>
        <c:majorUnit val="0.5"/>
      </c:valAx>
      <c:valAx>
        <c:axId val="367082128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083440"/>
        <c:crosses val="autoZero"/>
        <c:crossBetween val="midCat"/>
        <c:majorUnit val="1"/>
        <c:minorUnit val="0.2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89930025541436E-2"/>
          <c:y val="4.3650793650793648E-2"/>
          <c:w val="0.86648450133752475"/>
          <c:h val="0.884504677299952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Лист1!$B$21</c:f>
              <c:strCache>
                <c:ptCount val="1"/>
                <c:pt idx="0">
                  <c:v>Uзи = 0,128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Лист1!$A$22:$A$32</c:f>
              <c:numCache>
                <c:formatCode>General</c:formatCode>
                <c:ptCount val="11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0.25</c:v>
                </c:pt>
                <c:pt idx="9">
                  <c:v>0.1</c:v>
                </c:pt>
                <c:pt idx="10">
                  <c:v>0</c:v>
                </c:pt>
              </c:numCache>
            </c:numRef>
          </c:xVal>
          <c:yVal>
            <c:numRef>
              <c:f>Лист1!$B$22:$B$32</c:f>
              <c:numCache>
                <c:formatCode>General</c:formatCode>
                <c:ptCount val="11"/>
                <c:pt idx="0">
                  <c:v>3.9380000000000002</c:v>
                </c:pt>
                <c:pt idx="1">
                  <c:v>3.9380000000000002</c:v>
                </c:pt>
                <c:pt idx="2">
                  <c:v>3.9380000000000002</c:v>
                </c:pt>
                <c:pt idx="3">
                  <c:v>3.9380000000000002</c:v>
                </c:pt>
                <c:pt idx="4">
                  <c:v>3.8420000000000001</c:v>
                </c:pt>
                <c:pt idx="5">
                  <c:v>3.4060000000000001</c:v>
                </c:pt>
                <c:pt idx="6">
                  <c:v>2.621</c:v>
                </c:pt>
                <c:pt idx="7">
                  <c:v>1.4850000000000001</c:v>
                </c:pt>
                <c:pt idx="8">
                  <c:v>0.78600000000000003</c:v>
                </c:pt>
                <c:pt idx="9">
                  <c:v>0.38500000000000001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0-4D9A-A27A-22939887B880}"/>
            </c:ext>
          </c:extLst>
        </c:ser>
        <c:ser>
          <c:idx val="1"/>
          <c:order val="1"/>
          <c:tx>
            <c:strRef>
              <c:f>Лист1!$C$21</c:f>
              <c:strCache>
                <c:ptCount val="1"/>
                <c:pt idx="0">
                  <c:v>Uзи = 0,701 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Лист1!$A$22:$A$32</c:f>
              <c:numCache>
                <c:formatCode>General</c:formatCode>
                <c:ptCount val="11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0.25</c:v>
                </c:pt>
                <c:pt idx="9">
                  <c:v>0.1</c:v>
                </c:pt>
                <c:pt idx="10">
                  <c:v>0</c:v>
                </c:pt>
              </c:numCache>
            </c:numRef>
          </c:xVal>
          <c:yVal>
            <c:numRef>
              <c:f>Лист1!$C$22:$C$32</c:f>
              <c:numCache>
                <c:formatCode>General</c:formatCode>
                <c:ptCount val="11"/>
                <c:pt idx="0">
                  <c:v>2.2650000000000001</c:v>
                </c:pt>
                <c:pt idx="1">
                  <c:v>2.2650000000000001</c:v>
                </c:pt>
                <c:pt idx="2">
                  <c:v>2.2650000000000001</c:v>
                </c:pt>
                <c:pt idx="3">
                  <c:v>2.2650000000000001</c:v>
                </c:pt>
                <c:pt idx="4">
                  <c:v>2.2650000000000001</c:v>
                </c:pt>
                <c:pt idx="5">
                  <c:v>2.202</c:v>
                </c:pt>
                <c:pt idx="6">
                  <c:v>1.8180000000000001</c:v>
                </c:pt>
                <c:pt idx="7">
                  <c:v>1.0840000000000001</c:v>
                </c:pt>
                <c:pt idx="8">
                  <c:v>0.58599999999999997</c:v>
                </c:pt>
                <c:pt idx="9">
                  <c:v>0.245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00-4D9A-A27A-22939887B880}"/>
            </c:ext>
          </c:extLst>
        </c:ser>
        <c:ser>
          <c:idx val="2"/>
          <c:order val="2"/>
          <c:tx>
            <c:strRef>
              <c:f>Лист1!$D$21</c:f>
              <c:strCache>
                <c:ptCount val="1"/>
                <c:pt idx="0">
                  <c:v>Uзи = 1,13 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Лист1!$A$22:$A$32</c:f>
              <c:numCache>
                <c:formatCode>General</c:formatCode>
                <c:ptCount val="11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0.25</c:v>
                </c:pt>
                <c:pt idx="9">
                  <c:v>0.1</c:v>
                </c:pt>
                <c:pt idx="10">
                  <c:v>0</c:v>
                </c:pt>
              </c:numCache>
            </c:numRef>
          </c:xVal>
          <c:yVal>
            <c:numRef>
              <c:f>Лист1!$D$22:$D$32</c:f>
              <c:numCache>
                <c:formatCode>General</c:formatCode>
                <c:ptCount val="11"/>
                <c:pt idx="0">
                  <c:v>1.3129999999999999</c:v>
                </c:pt>
                <c:pt idx="1">
                  <c:v>1.3129999999999999</c:v>
                </c:pt>
                <c:pt idx="2">
                  <c:v>1.3129999999999999</c:v>
                </c:pt>
                <c:pt idx="3">
                  <c:v>1.3129999999999999</c:v>
                </c:pt>
                <c:pt idx="4">
                  <c:v>1.3129999999999999</c:v>
                </c:pt>
                <c:pt idx="5">
                  <c:v>1.3129999999999999</c:v>
                </c:pt>
                <c:pt idx="6">
                  <c:v>1.2170000000000001</c:v>
                </c:pt>
                <c:pt idx="7">
                  <c:v>0.78300000000000003</c:v>
                </c:pt>
                <c:pt idx="8">
                  <c:v>0.436</c:v>
                </c:pt>
                <c:pt idx="9">
                  <c:v>0.185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00-4D9A-A27A-22939887B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83440"/>
        <c:axId val="367082128"/>
      </c:scatterChart>
      <c:valAx>
        <c:axId val="367083440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082128"/>
        <c:crosses val="autoZero"/>
        <c:crossBetween val="midCat"/>
        <c:majorUnit val="0.5"/>
      </c:valAx>
      <c:valAx>
        <c:axId val="367082128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083440"/>
        <c:crosses val="autoZero"/>
        <c:crossBetween val="midCat"/>
        <c:majorUnit val="1"/>
        <c:minorUnit val="0.2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l"/>
      <c:layout>
        <c:manualLayout>
          <c:xMode val="edge"/>
          <c:yMode val="edge"/>
          <c:x val="0.19327731092436976"/>
          <c:y val="4.9478346456692912E-2"/>
          <c:w val="0.33785714285714286"/>
          <c:h val="0.23798246692004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89930025541436E-2"/>
          <c:y val="4.3650793650793648E-2"/>
          <c:w val="0.86648450133752475"/>
          <c:h val="0.884504677299952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Лист1!$A$36</c:f>
              <c:strCache>
                <c:ptCount val="1"/>
                <c:pt idx="0">
                  <c:v>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Лист1!$B$37:$B$50</c:f>
              <c:numCache>
                <c:formatCode>General</c:formatCode>
                <c:ptCount val="14"/>
                <c:pt idx="0">
                  <c:v>0</c:v>
                </c:pt>
                <c:pt idx="1">
                  <c:v>2.528</c:v>
                </c:pt>
                <c:pt idx="2">
                  <c:v>2.5950000000000002</c:v>
                </c:pt>
                <c:pt idx="3">
                  <c:v>2.714</c:v>
                </c:pt>
                <c:pt idx="4">
                  <c:v>2.8039999999999998</c:v>
                </c:pt>
                <c:pt idx="5">
                  <c:v>2.9279999999999999</c:v>
                </c:pt>
                <c:pt idx="6">
                  <c:v>3.0270000000000001</c:v>
                </c:pt>
                <c:pt idx="7">
                  <c:v>3.101</c:v>
                </c:pt>
                <c:pt idx="8">
                  <c:v>3.1749999999999998</c:v>
                </c:pt>
                <c:pt idx="9">
                  <c:v>3.2410000000000001</c:v>
                </c:pt>
                <c:pt idx="10">
                  <c:v>3.2989999999999999</c:v>
                </c:pt>
                <c:pt idx="11">
                  <c:v>3.3559999999999999</c:v>
                </c:pt>
                <c:pt idx="12">
                  <c:v>3.4060000000000001</c:v>
                </c:pt>
                <c:pt idx="13">
                  <c:v>3.4550000000000001</c:v>
                </c:pt>
              </c:numCache>
            </c:numRef>
          </c:xVal>
          <c:yVal>
            <c:numRef>
              <c:f>Лист1!$A$37:$A$50</c:f>
              <c:numCache>
                <c:formatCode>General</c:formatCode>
                <c:ptCount val="14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02-4156-B1E6-C6A585CDC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83440"/>
        <c:axId val="367082128"/>
      </c:scatterChart>
      <c:valAx>
        <c:axId val="367083440"/>
        <c:scaling>
          <c:orientation val="minMax"/>
          <c:max val="3.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082128"/>
        <c:crosses val="autoZero"/>
        <c:crossBetween val="midCat"/>
        <c:majorUnit val="0.5"/>
      </c:valAx>
      <c:valAx>
        <c:axId val="36708212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08344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89930025541436E-2"/>
          <c:y val="4.3650793650793648E-2"/>
          <c:w val="0.86648450133752475"/>
          <c:h val="0.884504677299952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Лист1!$B$59</c:f>
              <c:strCache>
                <c:ptCount val="1"/>
                <c:pt idx="0">
                  <c:v>Uзи = 3,027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Лист1!$A$60:$A$70</c:f>
              <c:numCache>
                <c:formatCode>General</c:formatCode>
                <c:ptCount val="11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0.25</c:v>
                </c:pt>
                <c:pt idx="9">
                  <c:v>0.1</c:v>
                </c:pt>
                <c:pt idx="10">
                  <c:v>0</c:v>
                </c:pt>
              </c:numCache>
            </c:numRef>
          </c:xVal>
          <c:yVal>
            <c:numRef>
              <c:f>Лист1!$B$60:$B$70</c:f>
              <c:numCache>
                <c:formatCode>General</c:formatCode>
                <c:ptCount val="11"/>
                <c:pt idx="0">
                  <c:v>3.0550000000000002</c:v>
                </c:pt>
                <c:pt idx="1">
                  <c:v>3.05</c:v>
                </c:pt>
                <c:pt idx="2">
                  <c:v>3.0449999999999999</c:v>
                </c:pt>
                <c:pt idx="3">
                  <c:v>3.04</c:v>
                </c:pt>
                <c:pt idx="4">
                  <c:v>3.0339999999999998</c:v>
                </c:pt>
                <c:pt idx="5">
                  <c:v>3.0289999999999999</c:v>
                </c:pt>
                <c:pt idx="6">
                  <c:v>3.024</c:v>
                </c:pt>
                <c:pt idx="7">
                  <c:v>3.012</c:v>
                </c:pt>
                <c:pt idx="8">
                  <c:v>2.1909999999999998</c:v>
                </c:pt>
                <c:pt idx="9">
                  <c:v>1.0389999999999999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7B-40BF-ACBB-E3D242D9B815}"/>
            </c:ext>
          </c:extLst>
        </c:ser>
        <c:ser>
          <c:idx val="1"/>
          <c:order val="1"/>
          <c:tx>
            <c:strRef>
              <c:f>Лист1!$C$59</c:f>
              <c:strCache>
                <c:ptCount val="1"/>
                <c:pt idx="0">
                  <c:v>Uзи = 3,241 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Лист1!$A$60:$A$70</c:f>
              <c:numCache>
                <c:formatCode>General</c:formatCode>
                <c:ptCount val="11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0.25</c:v>
                </c:pt>
                <c:pt idx="9">
                  <c:v>0.1</c:v>
                </c:pt>
                <c:pt idx="10">
                  <c:v>0</c:v>
                </c:pt>
              </c:numCache>
            </c:numRef>
          </c:xVal>
          <c:yVal>
            <c:numRef>
              <c:f>Лист1!$C$60:$C$70</c:f>
              <c:numCache>
                <c:formatCode>General</c:formatCode>
                <c:ptCount val="11"/>
                <c:pt idx="0">
                  <c:v>6.0430000000000001</c:v>
                </c:pt>
                <c:pt idx="1">
                  <c:v>6.0359999999999996</c:v>
                </c:pt>
                <c:pt idx="2">
                  <c:v>6.0289999999999999</c:v>
                </c:pt>
                <c:pt idx="3">
                  <c:v>6.0220000000000002</c:v>
                </c:pt>
                <c:pt idx="4">
                  <c:v>6.0140000000000002</c:v>
                </c:pt>
                <c:pt idx="5">
                  <c:v>6.0069999999999997</c:v>
                </c:pt>
                <c:pt idx="6">
                  <c:v>6</c:v>
                </c:pt>
                <c:pt idx="7">
                  <c:v>5.3680000000000003</c:v>
                </c:pt>
                <c:pt idx="8">
                  <c:v>3.3690000000000002</c:v>
                </c:pt>
                <c:pt idx="9">
                  <c:v>1.51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7B-40BF-ACBB-E3D242D9B815}"/>
            </c:ext>
          </c:extLst>
        </c:ser>
        <c:ser>
          <c:idx val="2"/>
          <c:order val="2"/>
          <c:tx>
            <c:strRef>
              <c:f>Лист1!$D$59</c:f>
              <c:strCache>
                <c:ptCount val="1"/>
                <c:pt idx="0">
                  <c:v>Uзи = 3,406 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Лист1!$A$60:$A$70</c:f>
              <c:numCache>
                <c:formatCode>General</c:formatCode>
                <c:ptCount val="11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0.25</c:v>
                </c:pt>
                <c:pt idx="9">
                  <c:v>0.1</c:v>
                </c:pt>
                <c:pt idx="10">
                  <c:v>0</c:v>
                </c:pt>
              </c:numCache>
            </c:numRef>
          </c:xVal>
          <c:yVal>
            <c:numRef>
              <c:f>Лист1!$D$60:$D$70</c:f>
              <c:numCache>
                <c:formatCode>General</c:formatCode>
                <c:ptCount val="11"/>
                <c:pt idx="0">
                  <c:v>9.0280000000000005</c:v>
                </c:pt>
                <c:pt idx="1">
                  <c:v>9.02</c:v>
                </c:pt>
                <c:pt idx="2">
                  <c:v>9.0109999999999992</c:v>
                </c:pt>
                <c:pt idx="3">
                  <c:v>9.0020000000000007</c:v>
                </c:pt>
                <c:pt idx="4">
                  <c:v>8.9939999999999998</c:v>
                </c:pt>
                <c:pt idx="5">
                  <c:v>8.9849999999999994</c:v>
                </c:pt>
                <c:pt idx="6">
                  <c:v>8.9760000000000009</c:v>
                </c:pt>
                <c:pt idx="7">
                  <c:v>7.181</c:v>
                </c:pt>
                <c:pt idx="8">
                  <c:v>4.2750000000000004</c:v>
                </c:pt>
                <c:pt idx="9">
                  <c:v>1.873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7B-40BF-ACBB-E3D242D9B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83440"/>
        <c:axId val="367082128"/>
      </c:scatterChart>
      <c:valAx>
        <c:axId val="367083440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082128"/>
        <c:crosses val="autoZero"/>
        <c:crossBetween val="midCat"/>
        <c:majorUnit val="0.5"/>
        <c:minorUnit val="0.1"/>
      </c:valAx>
      <c:valAx>
        <c:axId val="367082128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08344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0</xdr:row>
      <xdr:rowOff>7620</xdr:rowOff>
    </xdr:from>
    <xdr:to>
      <xdr:col>9</xdr:col>
      <xdr:colOff>363220</xdr:colOff>
      <xdr:row>15</xdr:row>
      <xdr:rowOff>7620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32EC21B4-5F47-44BA-A9BA-9BD3BE3E7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18</xdr:row>
      <xdr:rowOff>38100</xdr:rowOff>
    </xdr:from>
    <xdr:to>
      <xdr:col>11</xdr:col>
      <xdr:colOff>294640</xdr:colOff>
      <xdr:row>33</xdr:row>
      <xdr:rowOff>38100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A190D12-76B3-42AB-BD3F-282C03260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411480</xdr:colOff>
      <xdr:row>35</xdr:row>
      <xdr:rowOff>99060</xdr:rowOff>
    </xdr:from>
    <xdr:to>
      <xdr:col>9</xdr:col>
      <xdr:colOff>386080</xdr:colOff>
      <xdr:row>51</xdr:row>
      <xdr:rowOff>5080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180A7E9C-E4FF-456F-8105-60A99A219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441960</xdr:colOff>
      <xdr:row>56</xdr:row>
      <xdr:rowOff>22860</xdr:rowOff>
    </xdr:from>
    <xdr:to>
      <xdr:col>10</xdr:col>
      <xdr:colOff>416560</xdr:colOff>
      <xdr:row>71</xdr:row>
      <xdr:rowOff>118110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EAAA3735-57E3-4996-9DA6-88E3F4799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0.09874</cdr:x>
      <cdr:y>0.825</cdr:y>
    </cdr:from>
    <cdr:to>
      <cdr:x>0.2437</cdr:x>
      <cdr:y>0.88889</cdr:y>
    </cdr:to>
    <cdr:sp macro="" textlink="">
      <cdr:nvSpPr>
        <cdr:cNvPr id="3" name="Надпись 1"/>
        <cdr:cNvSpPr txBox="1"/>
      </cdr:nvSpPr>
      <cdr:spPr>
        <a:xfrm xmlns:a="http://schemas.openxmlformats.org/drawingml/2006/main">
          <a:off x="298444" y="2263137"/>
          <a:ext cx="438156" cy="17526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>
          <a:noAutofit/>
        </a:bodyPr>
        <a:lstStyle xmlns:a="http://schemas.openxmlformats.org/drawingml/2006/main"/>
        <a:p xmlns:a="http://schemas.openxmlformats.org/drawingml/2006/main">
          <a:pPr>
            <a:spcAft>
              <a:spcPts val="0"/>
            </a:spcAft>
          </a:pP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U</a:t>
          </a:r>
          <a:r>
            <a:rPr lang="ru-RU" sz="1100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си, В</a:t>
          </a:r>
          <a:endParaRPr lang="ru-RU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0.0042</cdr:x>
      <cdr:y>0.01177</cdr:y>
    </cdr:from>
    <cdr:to>
      <cdr:x>0.07005</cdr:x>
      <cdr:y>0.14637</cdr:y>
    </cdr:to>
    <cdr:sp macro="" textlink="">
      <cdr:nvSpPr>
        <cdr:cNvPr id="2" name="Надпись 1"/>
        <cdr:cNvSpPr txBox="1"/>
      </cdr:nvSpPr>
      <cdr:spPr>
        <a:xfrm xmlns:a="http://schemas.openxmlformats.org/drawingml/2006/main">
          <a:off x="12700" y="32290"/>
          <a:ext cx="199034" cy="36922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с,мА</a:t>
          </a:r>
        </a:p>
      </cdr:txBody>
    </cdr:sp>
  </cdr:relSizeAnchor>
  <cdr:relSizeAnchor xmlns:cdr="http://schemas.openxmlformats.org/drawingml/2006/chartDrawing">
    <cdr:from>
      <cdr:x>0.81889</cdr:x>
      <cdr:y>0.84066</cdr:y>
    </cdr:from>
    <cdr:to>
      <cdr:x>0.96385</cdr:x>
      <cdr:y>0.90455</cdr:y>
    </cdr:to>
    <cdr:sp macro="" textlink="">
      <cdr:nvSpPr>
        <cdr:cNvPr id="3" name="Надпись 1"/>
        <cdr:cNvSpPr txBox="1"/>
      </cdr:nvSpPr>
      <cdr:spPr>
        <a:xfrm xmlns:a="http://schemas.openxmlformats.org/drawingml/2006/main">
          <a:off x="2475175" y="2306097"/>
          <a:ext cx="438150" cy="1752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>
          <a:noAutofit/>
        </a:bodyPr>
        <a:lstStyle xmlns:a="http://schemas.openxmlformats.org/drawingml/2006/main"/>
        <a:p xmlns:a="http://schemas.openxmlformats.org/drawingml/2006/main">
          <a:pPr>
            <a:spcAft>
              <a:spcPts val="0"/>
            </a:spcAft>
          </a:pP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U</a:t>
          </a:r>
          <a:r>
            <a:rPr lang="ru-RU" sz="1100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си, В</a:t>
          </a:r>
          <a:endParaRPr lang="ru-RU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0.00295</cdr:x>
      <cdr:y>0.0197</cdr:y>
    </cdr:from>
    <cdr:to>
      <cdr:x>0.0688</cdr:x>
      <cdr:y>0.15007</cdr:y>
    </cdr:to>
    <cdr:sp macro="" textlink="">
      <cdr:nvSpPr>
        <cdr:cNvPr id="2" name="Надпись 1"/>
        <cdr:cNvSpPr txBox="1"/>
      </cdr:nvSpPr>
      <cdr:spPr>
        <a:xfrm xmlns:a="http://schemas.openxmlformats.org/drawingml/2006/main">
          <a:off x="8909" y="55794"/>
          <a:ext cx="199034" cy="36922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с,мА</a:t>
          </a:r>
        </a:p>
      </cdr:txBody>
    </cdr:sp>
  </cdr:relSizeAnchor>
  <cdr:relSizeAnchor xmlns:cdr="http://schemas.openxmlformats.org/drawingml/2006/chartDrawing">
    <cdr:from>
      <cdr:x>0.84924</cdr:x>
      <cdr:y>0.84168</cdr:y>
    </cdr:from>
    <cdr:to>
      <cdr:x>0.97298</cdr:x>
      <cdr:y>0.89734</cdr:y>
    </cdr:to>
    <cdr:sp macro="" textlink="">
      <cdr:nvSpPr>
        <cdr:cNvPr id="3" name="Надпись 1"/>
        <cdr:cNvSpPr txBox="1"/>
      </cdr:nvSpPr>
      <cdr:spPr>
        <a:xfrm xmlns:a="http://schemas.openxmlformats.org/drawingml/2006/main">
          <a:off x="2566923" y="2383723"/>
          <a:ext cx="374017" cy="1576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U</a:t>
          </a:r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зи,В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0.01368</cdr:y>
    </cdr:from>
    <cdr:to>
      <cdr:x>0.07944</cdr:x>
      <cdr:y>0.15271</cdr:y>
    </cdr:to>
    <cdr:sp macro="" textlink="">
      <cdr:nvSpPr>
        <cdr:cNvPr id="2" name="Надпись 1"/>
        <cdr:cNvSpPr txBox="1"/>
      </cdr:nvSpPr>
      <cdr:spPr>
        <a:xfrm xmlns:a="http://schemas.openxmlformats.org/drawingml/2006/main">
          <a:off x="0" y="38836"/>
          <a:ext cx="240115" cy="39461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>
          <a:noAutofit/>
        </a:bodyPr>
        <a:lstStyle xmlns:a="http://schemas.openxmlformats.org/drawingml/2006/main"/>
        <a:p xmlns:a="http://schemas.openxmlformats.org/drawingml/2006/main">
          <a:pPr>
            <a:spcAft>
              <a:spcPts val="0"/>
            </a:spcAft>
          </a:pP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Ic,</a:t>
          </a:r>
          <a:r>
            <a:rPr lang="en-US" sz="1100" baseline="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</a:t>
          </a:r>
          <a:r>
            <a:rPr lang="ru-RU" sz="1100" baseline="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мА</a:t>
          </a:r>
          <a:endParaRPr lang="ru-RU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0.80385</cdr:x>
      <cdr:y>0.84789</cdr:y>
    </cdr:from>
    <cdr:to>
      <cdr:x>0.9488</cdr:x>
      <cdr:y>0.90963</cdr:y>
    </cdr:to>
    <cdr:sp macro="" textlink="">
      <cdr:nvSpPr>
        <cdr:cNvPr id="3" name="Надпись 1"/>
        <cdr:cNvSpPr txBox="1"/>
      </cdr:nvSpPr>
      <cdr:spPr>
        <a:xfrm xmlns:a="http://schemas.openxmlformats.org/drawingml/2006/main">
          <a:off x="2429705" y="2406688"/>
          <a:ext cx="438126" cy="17524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spcAft>
              <a:spcPts val="0"/>
            </a:spcAft>
          </a:pP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U</a:t>
          </a:r>
          <a:r>
            <a:rPr lang="ru-RU" sz="1100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си, В</a:t>
          </a:r>
          <a:endParaRPr lang="ru-RU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EA8C-66DE-4319-85C1-64DEF9CF16DF}">
  <dimension ref="A1:D70"/>
  <sheetViews>
    <sheetView tabSelected="1" topLeftCell="A29" zoomScale="55" zoomScaleNormal="55" workbookViewId="0">
      <selection activeCell="D64" sqref="D64"/>
    </sheetView>
  </sheetViews>
  <sheetFormatPr defaultRowHeight="14.4" x14ac:dyDescent="0.3"/>
  <cols>
    <col min="2" max="2" width="13.33203125" customWidth="1"/>
    <col min="3" max="3" width="12.44140625" customWidth="1"/>
    <col min="4" max="4" width="12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4.375</v>
      </c>
      <c r="B2">
        <v>0</v>
      </c>
    </row>
    <row r="3" spans="1:2" x14ac:dyDescent="0.3">
      <c r="A3">
        <f>0.9*A2</f>
        <v>3.9375</v>
      </c>
      <c r="B3">
        <v>-0.128</v>
      </c>
    </row>
    <row r="4" spans="1:2" x14ac:dyDescent="0.3">
      <c r="A4">
        <f>0.8*A2</f>
        <v>3.5</v>
      </c>
      <c r="B4">
        <v>-0.26400000000000001</v>
      </c>
    </row>
    <row r="5" spans="1:2" x14ac:dyDescent="0.3">
      <c r="A5">
        <f>0.7*A2</f>
        <v>3.0625</v>
      </c>
      <c r="B5">
        <v>-0.40799999999999997</v>
      </c>
    </row>
    <row r="6" spans="1:2" x14ac:dyDescent="0.3">
      <c r="A6">
        <f>0.6*A2</f>
        <v>2.625</v>
      </c>
      <c r="B6">
        <v>-0.56399999999999995</v>
      </c>
    </row>
    <row r="7" spans="1:2" x14ac:dyDescent="0.3">
      <c r="A7">
        <f>0.5*A2</f>
        <v>2.1875</v>
      </c>
      <c r="B7">
        <v>-0.73199999999999998</v>
      </c>
    </row>
    <row r="8" spans="1:2" x14ac:dyDescent="0.3">
      <c r="A8">
        <f>0.4*A2</f>
        <v>1.75</v>
      </c>
      <c r="B8">
        <v>-0.91900000000000004</v>
      </c>
    </row>
    <row r="9" spans="1:2" x14ac:dyDescent="0.3">
      <c r="A9">
        <f>0.3*A2</f>
        <v>1.3125</v>
      </c>
      <c r="B9">
        <v>-1.1299999999999999</v>
      </c>
    </row>
    <row r="10" spans="1:2" x14ac:dyDescent="0.3">
      <c r="A10">
        <f>0.2*A2</f>
        <v>0.875</v>
      </c>
      <c r="B10">
        <v>-1.3819999999999999</v>
      </c>
    </row>
    <row r="11" spans="1:2" x14ac:dyDescent="0.3">
      <c r="A11">
        <f>0.1*A2</f>
        <v>0.4375</v>
      </c>
      <c r="B11">
        <v>-1.7090000000000001</v>
      </c>
    </row>
    <row r="12" spans="1:2" x14ac:dyDescent="0.3">
      <c r="A12">
        <f>0.05*A2</f>
        <v>0.21875</v>
      </c>
      <c r="B12">
        <v>-1.94</v>
      </c>
    </row>
    <row r="13" spans="1:2" x14ac:dyDescent="0.3">
      <c r="A13">
        <v>0</v>
      </c>
      <c r="B13">
        <v>-2.5</v>
      </c>
    </row>
    <row r="21" spans="1:4" x14ac:dyDescent="0.3">
      <c r="A21" t="s">
        <v>2</v>
      </c>
      <c r="B21" t="s">
        <v>5</v>
      </c>
      <c r="C21" t="s">
        <v>3</v>
      </c>
      <c r="D21" t="s">
        <v>4</v>
      </c>
    </row>
    <row r="22" spans="1:4" x14ac:dyDescent="0.3">
      <c r="A22">
        <v>4</v>
      </c>
      <c r="B22">
        <v>3.9380000000000002</v>
      </c>
      <c r="C22">
        <v>2.2650000000000001</v>
      </c>
      <c r="D22">
        <v>1.3129999999999999</v>
      </c>
    </row>
    <row r="23" spans="1:4" x14ac:dyDescent="0.3">
      <c r="A23">
        <v>3.5</v>
      </c>
      <c r="B23">
        <v>3.9380000000000002</v>
      </c>
      <c r="C23">
        <v>2.2650000000000001</v>
      </c>
      <c r="D23">
        <v>1.3129999999999999</v>
      </c>
    </row>
    <row r="24" spans="1:4" x14ac:dyDescent="0.3">
      <c r="A24">
        <v>3</v>
      </c>
      <c r="B24">
        <v>3.9380000000000002</v>
      </c>
      <c r="C24">
        <v>2.2650000000000001</v>
      </c>
      <c r="D24">
        <v>1.3129999999999999</v>
      </c>
    </row>
    <row r="25" spans="1:4" x14ac:dyDescent="0.3">
      <c r="A25">
        <v>2.5</v>
      </c>
      <c r="B25">
        <v>3.9380000000000002</v>
      </c>
      <c r="C25">
        <v>2.2650000000000001</v>
      </c>
      <c r="D25">
        <v>1.3129999999999999</v>
      </c>
    </row>
    <row r="26" spans="1:4" x14ac:dyDescent="0.3">
      <c r="A26">
        <v>2</v>
      </c>
      <c r="B26">
        <v>3.8420000000000001</v>
      </c>
      <c r="C26">
        <v>2.2650000000000001</v>
      </c>
      <c r="D26">
        <v>1.3129999999999999</v>
      </c>
    </row>
    <row r="27" spans="1:4" x14ac:dyDescent="0.3">
      <c r="A27">
        <v>1.5</v>
      </c>
      <c r="B27">
        <v>3.4060000000000001</v>
      </c>
      <c r="C27">
        <v>2.202</v>
      </c>
      <c r="D27">
        <v>1.3129999999999999</v>
      </c>
    </row>
    <row r="28" spans="1:4" x14ac:dyDescent="0.3">
      <c r="A28">
        <v>1</v>
      </c>
      <c r="B28">
        <v>2.621</v>
      </c>
      <c r="C28">
        <v>1.8180000000000001</v>
      </c>
      <c r="D28">
        <v>1.2170000000000001</v>
      </c>
    </row>
    <row r="29" spans="1:4" x14ac:dyDescent="0.3">
      <c r="A29">
        <v>0.5</v>
      </c>
      <c r="B29">
        <v>1.4850000000000001</v>
      </c>
      <c r="C29">
        <v>1.0840000000000001</v>
      </c>
      <c r="D29">
        <v>0.78300000000000003</v>
      </c>
    </row>
    <row r="30" spans="1:4" x14ac:dyDescent="0.3">
      <c r="A30">
        <v>0.25</v>
      </c>
      <c r="B30">
        <v>0.78600000000000003</v>
      </c>
      <c r="C30">
        <v>0.58599999999999997</v>
      </c>
      <c r="D30">
        <v>0.436</v>
      </c>
    </row>
    <row r="31" spans="1:4" x14ac:dyDescent="0.3">
      <c r="A31">
        <v>0.1</v>
      </c>
      <c r="B31">
        <v>0.38500000000000001</v>
      </c>
      <c r="C31">
        <v>0.245</v>
      </c>
      <c r="D31">
        <v>0.185</v>
      </c>
    </row>
    <row r="32" spans="1:4" x14ac:dyDescent="0.3">
      <c r="A32">
        <v>0</v>
      </c>
      <c r="B32">
        <v>0</v>
      </c>
      <c r="C32">
        <v>0</v>
      </c>
      <c r="D32">
        <v>0</v>
      </c>
    </row>
    <row r="36" spans="1:2" x14ac:dyDescent="0.3">
      <c r="A36" t="s">
        <v>0</v>
      </c>
      <c r="B36" t="s">
        <v>1</v>
      </c>
    </row>
    <row r="37" spans="1:2" x14ac:dyDescent="0.3">
      <c r="A37">
        <v>0</v>
      </c>
      <c r="B37">
        <v>0</v>
      </c>
    </row>
    <row r="38" spans="1:2" x14ac:dyDescent="0.3">
      <c r="A38">
        <v>0.01</v>
      </c>
      <c r="B38">
        <v>2.528</v>
      </c>
    </row>
    <row r="39" spans="1:2" x14ac:dyDescent="0.3">
      <c r="A39">
        <v>0.1</v>
      </c>
      <c r="B39">
        <v>2.5950000000000002</v>
      </c>
    </row>
    <row r="40" spans="1:2" x14ac:dyDescent="0.3">
      <c r="A40">
        <v>0.5</v>
      </c>
      <c r="B40">
        <v>2.714</v>
      </c>
    </row>
    <row r="41" spans="1:2" x14ac:dyDescent="0.3">
      <c r="A41">
        <v>1</v>
      </c>
      <c r="B41">
        <v>2.8039999999999998</v>
      </c>
    </row>
    <row r="42" spans="1:2" x14ac:dyDescent="0.3">
      <c r="A42">
        <v>2</v>
      </c>
      <c r="B42">
        <v>2.9279999999999999</v>
      </c>
    </row>
    <row r="43" spans="1:2" x14ac:dyDescent="0.3">
      <c r="A43">
        <v>3</v>
      </c>
      <c r="B43">
        <v>3.0270000000000001</v>
      </c>
    </row>
    <row r="44" spans="1:2" x14ac:dyDescent="0.3">
      <c r="A44">
        <v>4</v>
      </c>
      <c r="B44">
        <v>3.101</v>
      </c>
    </row>
    <row r="45" spans="1:2" x14ac:dyDescent="0.3">
      <c r="A45">
        <v>5</v>
      </c>
      <c r="B45">
        <v>3.1749999999999998</v>
      </c>
    </row>
    <row r="46" spans="1:2" x14ac:dyDescent="0.3">
      <c r="A46">
        <v>6</v>
      </c>
      <c r="B46">
        <v>3.2410000000000001</v>
      </c>
    </row>
    <row r="47" spans="1:2" x14ac:dyDescent="0.3">
      <c r="A47">
        <v>7</v>
      </c>
      <c r="B47">
        <v>3.2989999999999999</v>
      </c>
    </row>
    <row r="48" spans="1:2" x14ac:dyDescent="0.3">
      <c r="A48">
        <v>8</v>
      </c>
      <c r="B48">
        <v>3.3559999999999999</v>
      </c>
    </row>
    <row r="49" spans="1:4" x14ac:dyDescent="0.3">
      <c r="A49">
        <v>9</v>
      </c>
      <c r="B49">
        <v>3.4060000000000001</v>
      </c>
    </row>
    <row r="50" spans="1:4" x14ac:dyDescent="0.3">
      <c r="A50">
        <v>10</v>
      </c>
      <c r="B50">
        <v>3.4550000000000001</v>
      </c>
    </row>
    <row r="59" spans="1:4" x14ac:dyDescent="0.3">
      <c r="A59" t="s">
        <v>2</v>
      </c>
      <c r="B59" t="s">
        <v>6</v>
      </c>
      <c r="C59" t="s">
        <v>7</v>
      </c>
      <c r="D59" t="s">
        <v>8</v>
      </c>
    </row>
    <row r="60" spans="1:4" x14ac:dyDescent="0.3">
      <c r="A60">
        <v>4</v>
      </c>
      <c r="B60">
        <v>3.0550000000000002</v>
      </c>
      <c r="C60">
        <v>6.0430000000000001</v>
      </c>
      <c r="D60">
        <v>9.0280000000000005</v>
      </c>
    </row>
    <row r="61" spans="1:4" x14ac:dyDescent="0.3">
      <c r="A61">
        <v>3.5</v>
      </c>
      <c r="B61">
        <v>3.05</v>
      </c>
      <c r="C61">
        <v>6.0359999999999996</v>
      </c>
      <c r="D61">
        <v>9.02</v>
      </c>
    </row>
    <row r="62" spans="1:4" x14ac:dyDescent="0.3">
      <c r="A62">
        <v>3</v>
      </c>
      <c r="B62">
        <v>3.0449999999999999</v>
      </c>
      <c r="C62">
        <v>6.0289999999999999</v>
      </c>
      <c r="D62">
        <v>9.0109999999999992</v>
      </c>
    </row>
    <row r="63" spans="1:4" x14ac:dyDescent="0.3">
      <c r="A63">
        <v>2.5</v>
      </c>
      <c r="B63">
        <v>3.04</v>
      </c>
      <c r="C63">
        <v>6.0220000000000002</v>
      </c>
      <c r="D63">
        <v>9.0020000000000007</v>
      </c>
    </row>
    <row r="64" spans="1:4" x14ac:dyDescent="0.3">
      <c r="A64">
        <v>2</v>
      </c>
      <c r="B64">
        <v>3.0339999999999998</v>
      </c>
      <c r="C64">
        <v>6.0140000000000002</v>
      </c>
      <c r="D64">
        <v>8.9939999999999998</v>
      </c>
    </row>
    <row r="65" spans="1:4" x14ac:dyDescent="0.3">
      <c r="A65">
        <v>1.5</v>
      </c>
      <c r="B65">
        <v>3.0289999999999999</v>
      </c>
      <c r="C65">
        <v>6.0069999999999997</v>
      </c>
      <c r="D65">
        <v>8.9849999999999994</v>
      </c>
    </row>
    <row r="66" spans="1:4" x14ac:dyDescent="0.3">
      <c r="A66">
        <v>1</v>
      </c>
      <c r="B66">
        <v>3.024</v>
      </c>
      <c r="C66">
        <v>6</v>
      </c>
      <c r="D66">
        <v>8.9760000000000009</v>
      </c>
    </row>
    <row r="67" spans="1:4" x14ac:dyDescent="0.3">
      <c r="A67">
        <v>0.5</v>
      </c>
      <c r="B67">
        <v>3.012</v>
      </c>
      <c r="C67">
        <v>5.3680000000000003</v>
      </c>
      <c r="D67">
        <v>7.181</v>
      </c>
    </row>
    <row r="68" spans="1:4" x14ac:dyDescent="0.3">
      <c r="A68">
        <v>0.25</v>
      </c>
      <c r="B68">
        <v>2.1909999999999998</v>
      </c>
      <c r="C68">
        <v>3.3690000000000002</v>
      </c>
      <c r="D68">
        <v>4.2750000000000004</v>
      </c>
    </row>
    <row r="69" spans="1:4" x14ac:dyDescent="0.3">
      <c r="A69">
        <v>0.1</v>
      </c>
      <c r="B69">
        <v>1.0389999999999999</v>
      </c>
      <c r="C69">
        <v>1.51</v>
      </c>
      <c r="D69">
        <v>1.873</v>
      </c>
    </row>
    <row r="70" spans="1:4" x14ac:dyDescent="0.3">
      <c r="A70">
        <v>0</v>
      </c>
      <c r="B70">
        <v>0</v>
      </c>
      <c r="C70">
        <v>0</v>
      </c>
      <c r="D70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Prashlik</dc:creator>
  <cp:lastModifiedBy>Prashlik</cp:lastModifiedBy>
  <dcterms:created xsi:type="dcterms:W3CDTF">2020-12-04T11:49:52Z</dcterms:created>
  <dcterms:modified xsi:type="dcterms:W3CDTF">2020-12-04T13:22:10Z</dcterms:modified>
</cp:coreProperties>
</file>