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USECON-Input" sheetId="4" r:id="rId1"/>
    <sheet name="Output" sheetId="5" r:id="rId2"/>
    <sheet name="Sheet1" sheetId="1" r:id="rId3"/>
    <sheet name="Sheet2" sheetId="2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D73" i="5"/>
  <c r="D74" s="1"/>
  <c r="D75" s="1"/>
  <c r="D76" s="1"/>
  <c r="D77" s="1"/>
  <c r="D78" s="1"/>
  <c r="D79" s="1"/>
  <c r="D80" s="1"/>
  <c r="D81" s="1"/>
  <c r="D72"/>
  <c r="D71"/>
  <c r="D70"/>
</calcChain>
</file>

<file path=xl/sharedStrings.xml><?xml version="1.0" encoding="utf-8"?>
<sst xmlns="http://schemas.openxmlformats.org/spreadsheetml/2006/main" count="181" uniqueCount="57">
  <si>
    <t>DATE</t>
  </si>
  <si>
    <t>AIRRPMD</t>
  </si>
  <si>
    <t>AIRRPMT</t>
  </si>
  <si>
    <t>CHEMICAL</t>
  </si>
  <si>
    <t>COAL</t>
  </si>
  <si>
    <t>DURABLES</t>
  </si>
  <si>
    <t>HS1FAM</t>
  </si>
  <si>
    <t>HSTOTAL</t>
  </si>
  <si>
    <t>NONDUR</t>
  </si>
  <si>
    <t>PETROL</t>
  </si>
  <si>
    <t>TOBACCO</t>
  </si>
  <si>
    <t>VEHICLES</t>
  </si>
  <si>
    <t>S no</t>
  </si>
  <si>
    <t/>
  </si>
  <si>
    <t>Stationarity test of VEHICLES  variable</t>
  </si>
  <si>
    <t>Augmented Dickey-Fuller Unit Root Tests</t>
  </si>
  <si>
    <t>Type</t>
  </si>
  <si>
    <t>Lags</t>
  </si>
  <si>
    <t>Rho</t>
  </si>
  <si>
    <t>Pr &lt; Rho</t>
  </si>
  <si>
    <t>Tau</t>
  </si>
  <si>
    <t>Pr &lt; Tau</t>
  </si>
  <si>
    <t>F</t>
  </si>
  <si>
    <t>Pr &gt; F</t>
  </si>
  <si>
    <t>Zero Mean</t>
  </si>
  <si>
    <t>Single Mean</t>
  </si>
  <si>
    <t>Trend</t>
  </si>
  <si>
    <t>&lt;.0001</t>
  </si>
  <si>
    <t>Stationarity test of differenced variable DVEHICLES</t>
  </si>
  <si>
    <t>Output of MINIC statement</t>
  </si>
  <si>
    <t>Minimum Information Criterion</t>
  </si>
  <si>
    <t>MA 0</t>
  </si>
  <si>
    <t>MA 1</t>
  </si>
  <si>
    <t>MA 2</t>
  </si>
  <si>
    <t>MA 3</t>
  </si>
  <si>
    <t>MA 4</t>
  </si>
  <si>
    <t>MA 5</t>
  </si>
  <si>
    <t>AR 0</t>
  </si>
  <si>
    <t>AR 1</t>
  </si>
  <si>
    <t>AR 2</t>
  </si>
  <si>
    <t>AR 3</t>
  </si>
  <si>
    <t>AR 4</t>
  </si>
  <si>
    <t>AR 5</t>
  </si>
  <si>
    <t>Minimum Table Value: BIC(4,5) = 14.49943</t>
  </si>
  <si>
    <t>Autoregressive Factors</t>
  </si>
  <si>
    <t>Factor 1:</t>
  </si>
  <si>
    <t>1 - 0.37243 B**(1) + 0.30758 B**(2) + 0.06373 B**(3) - 0.01698 B**(4)</t>
  </si>
  <si>
    <t>Moving Average Factors</t>
  </si>
  <si>
    <t>1 - 0.78291 B**(1)</t>
  </si>
  <si>
    <t>Output of Forecast statement</t>
  </si>
  <si>
    <t>Forecasts for variable dvehicles</t>
  </si>
  <si>
    <t>Obs</t>
  </si>
  <si>
    <t>Forecast</t>
  </si>
  <si>
    <t>Std Error</t>
  </si>
  <si>
    <t>95% Confidence Limits</t>
  </si>
  <si>
    <t>Serial No</t>
  </si>
  <si>
    <t>Result from forecast</t>
  </si>
</sst>
</file>

<file path=xl/styles.xml><?xml version="1.0" encoding="utf-8"?>
<styleSheet xmlns="http://schemas.openxmlformats.org/spreadsheetml/2006/main">
  <numFmts count="1">
    <numFmt numFmtId="164" formatCode="[$-409]mmmyyyy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color rgb="FF112277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rgb="FFB0B7BB"/>
      </left>
      <right/>
      <top style="medium">
        <color rgb="FFB0B7BB"/>
      </top>
      <bottom style="medium">
        <color rgb="FFB0B7BB"/>
      </bottom>
      <diagonal/>
    </border>
    <border>
      <left/>
      <right/>
      <top style="medium">
        <color rgb="FFB0B7BB"/>
      </top>
      <bottom style="medium">
        <color rgb="FFB0B7BB"/>
      </bottom>
      <diagonal/>
    </border>
    <border>
      <left/>
      <right style="medium">
        <color rgb="FFB0B7BB"/>
      </right>
      <top style="medium">
        <color rgb="FFB0B7BB"/>
      </top>
      <bottom style="medium">
        <color rgb="FFB0B7BB"/>
      </bottom>
      <diagonal/>
    </border>
    <border>
      <left style="medium">
        <color rgb="FFB0B7BB"/>
      </left>
      <right style="medium">
        <color rgb="FFB0B7BB"/>
      </right>
      <top/>
      <bottom style="medium">
        <color rgb="FFB0B7BB"/>
      </bottom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/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 style="medium">
        <color rgb="FFC1C1C1"/>
      </bottom>
      <diagonal/>
    </border>
    <border>
      <left/>
      <right style="medium">
        <color rgb="FFC1C1C1"/>
      </right>
      <top style="medium">
        <color rgb="FFC1C1C1"/>
      </top>
      <bottom style="medium">
        <color rgb="FFC1C1C1"/>
      </bottom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2" fillId="0" borderId="0" xfId="1"/>
    <xf numFmtId="164" fontId="2" fillId="0" borderId="0" xfId="1" applyNumberFormat="1"/>
    <xf numFmtId="0" fontId="2" fillId="0" borderId="0" xfId="1" applyNumberFormat="1"/>
    <xf numFmtId="0" fontId="1" fillId="0" borderId="0" xfId="0" applyFont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wrapText="1"/>
    </xf>
    <xf numFmtId="0" fontId="3" fillId="2" borderId="5" xfId="0" applyFont="1" applyFill="1" applyBorder="1" applyAlignment="1">
      <alignment horizontal="right" wrapText="1"/>
    </xf>
    <xf numFmtId="0" fontId="3" fillId="2" borderId="4" xfId="0" applyFont="1" applyFill="1" applyBorder="1"/>
    <xf numFmtId="0" fontId="4" fillId="3" borderId="6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right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0" fillId="0" borderId="0" xfId="0" applyFill="1"/>
    <xf numFmtId="0" fontId="4" fillId="5" borderId="6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right" wrapText="1"/>
    </xf>
    <xf numFmtId="0" fontId="3" fillId="2" borderId="10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0" fillId="0" borderId="0" xfId="0" applyAlignment="1"/>
    <xf numFmtId="0" fontId="3" fillId="2" borderId="7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9" xfId="0" applyBorder="1" applyAlignment="1"/>
    <xf numFmtId="0" fontId="5" fillId="2" borderId="10" xfId="0" applyFont="1" applyFill="1" applyBorder="1" applyAlignment="1">
      <alignment horizontal="right" vertical="top"/>
    </xf>
    <xf numFmtId="0" fontId="6" fillId="3" borderId="10" xfId="0" applyFont="1" applyFill="1" applyBorder="1" applyAlignment="1">
      <alignment horizontal="left" vertical="top"/>
    </xf>
    <xf numFmtId="0" fontId="0" fillId="0" borderId="10" xfId="0" applyBorder="1" applyAlignment="1"/>
    <xf numFmtId="0" fontId="3" fillId="2" borderId="10" xfId="0" applyFont="1" applyFill="1" applyBorder="1" applyAlignment="1">
      <alignment horizontal="center" vertical="center" wrapText="1"/>
    </xf>
    <xf numFmtId="0" fontId="0" fillId="0" borderId="10" xfId="0" applyBorder="1" applyAlignment="1"/>
    <xf numFmtId="0" fontId="6" fillId="3" borderId="7" xfId="0" applyFont="1" applyFill="1" applyBorder="1" applyAlignment="1">
      <alignment horizontal="left" vertical="top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3" fillId="2" borderId="10" xfId="0" applyFont="1" applyFill="1" applyBorder="1" applyAlignment="1">
      <alignment horizontal="center" wrapText="1"/>
    </xf>
    <xf numFmtId="0" fontId="6" fillId="3" borderId="10" xfId="0" applyFont="1" applyFill="1" applyBorder="1" applyAlignment="1">
      <alignment horizontal="right" vertical="top"/>
    </xf>
    <xf numFmtId="0" fontId="5" fillId="2" borderId="10" xfId="0" applyFont="1" applyFill="1" applyBorder="1" applyAlignment="1">
      <alignment horizontal="center" vertical="top" wrapText="1"/>
    </xf>
    <xf numFmtId="0" fontId="0" fillId="4" borderId="0" xfId="0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53"/>
  <sheetViews>
    <sheetView workbookViewId="0">
      <selection activeCell="L8" sqref="L8"/>
    </sheetView>
  </sheetViews>
  <sheetFormatPr defaultRowHeight="15"/>
  <cols>
    <col min="1" max="1" width="8.7109375" style="1" bestFit="1" customWidth="1"/>
    <col min="2" max="3" width="12" style="1" bestFit="1" customWidth="1"/>
    <col min="4" max="4" width="10" style="1" bestFit="1" customWidth="1"/>
    <col min="5" max="5" width="6" style="1" bestFit="1" customWidth="1"/>
    <col min="6" max="6" width="10" style="1" bestFit="1" customWidth="1"/>
    <col min="7" max="8" width="12" style="1" bestFit="1" customWidth="1"/>
    <col min="9" max="9" width="9" style="1" bestFit="1" customWidth="1"/>
    <col min="10" max="10" width="7.5703125" style="1" bestFit="1" customWidth="1"/>
    <col min="11" max="11" width="9.5703125" style="1" bestFit="1" customWidth="1"/>
    <col min="12" max="16384" width="9.14062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>
        <v>25934</v>
      </c>
      <c r="B2" s="3">
        <v>8.4399948120117205</v>
      </c>
      <c r="C2" s="3">
        <v>10.519996643066399</v>
      </c>
      <c r="D2" s="3">
        <v>3896</v>
      </c>
      <c r="E2" s="3">
        <v>49780</v>
      </c>
      <c r="F2" s="3">
        <v>26617</v>
      </c>
      <c r="G2" s="1" t="s">
        <v>13</v>
      </c>
      <c r="H2" s="1" t="s">
        <v>13</v>
      </c>
      <c r="I2" s="3">
        <v>23314</v>
      </c>
      <c r="J2" s="3">
        <v>2154</v>
      </c>
      <c r="K2" s="3">
        <v>425</v>
      </c>
      <c r="L2" s="3">
        <v>4367</v>
      </c>
      <c r="M2" s="1">
        <v>1</v>
      </c>
    </row>
    <row r="3" spans="1:13">
      <c r="A3" s="2">
        <v>25965</v>
      </c>
      <c r="B3" s="3">
        <v>7.1999969482421902</v>
      </c>
      <c r="C3" s="3">
        <v>8.9899978637695295</v>
      </c>
      <c r="D3" s="3">
        <v>4346</v>
      </c>
      <c r="E3" s="3">
        <v>47029</v>
      </c>
      <c r="F3" s="3">
        <v>29829</v>
      </c>
      <c r="G3" s="1" t="s">
        <v>13</v>
      </c>
      <c r="H3" s="1" t="s">
        <v>13</v>
      </c>
      <c r="I3" s="3">
        <v>25407</v>
      </c>
      <c r="J3" s="3">
        <v>2250</v>
      </c>
      <c r="K3" s="3">
        <v>433</v>
      </c>
      <c r="L3" s="3">
        <v>5147</v>
      </c>
      <c r="M3" s="1">
        <v>2</v>
      </c>
    </row>
    <row r="4" spans="1:13">
      <c r="A4" s="2">
        <v>25993</v>
      </c>
      <c r="B4" s="3">
        <v>8.1699981689453107</v>
      </c>
      <c r="C4" s="3">
        <v>10.1399993896484</v>
      </c>
      <c r="D4" s="3">
        <v>4318</v>
      </c>
      <c r="E4" s="3">
        <v>56920</v>
      </c>
      <c r="F4" s="3">
        <v>31336</v>
      </c>
      <c r="G4" s="1" t="s">
        <v>13</v>
      </c>
      <c r="H4" s="1" t="s">
        <v>13</v>
      </c>
      <c r="I4" s="3">
        <v>25832</v>
      </c>
      <c r="J4" s="3">
        <v>2165</v>
      </c>
      <c r="K4" s="3">
        <v>445</v>
      </c>
      <c r="L4" s="3">
        <v>5418</v>
      </c>
      <c r="M4" s="1">
        <v>3</v>
      </c>
    </row>
    <row r="5" spans="1:13">
      <c r="A5" s="2">
        <v>26024</v>
      </c>
      <c r="B5" s="3">
        <v>9.0199966430664098</v>
      </c>
      <c r="C5" s="3">
        <v>11.1499938964844</v>
      </c>
      <c r="D5" s="3">
        <v>4536</v>
      </c>
      <c r="E5" s="3">
        <v>54336</v>
      </c>
      <c r="F5" s="3">
        <v>30484</v>
      </c>
      <c r="G5" s="1" t="s">
        <v>13</v>
      </c>
      <c r="H5" s="1" t="s">
        <v>13</v>
      </c>
      <c r="I5" s="3">
        <v>25773</v>
      </c>
      <c r="J5" s="3">
        <v>2223</v>
      </c>
      <c r="K5" s="3">
        <v>440</v>
      </c>
      <c r="L5" s="3">
        <v>4897</v>
      </c>
      <c r="M5" s="1">
        <v>4</v>
      </c>
    </row>
    <row r="6" spans="1:13">
      <c r="A6" s="2">
        <v>26054</v>
      </c>
      <c r="B6" s="3">
        <v>8.3999938964843803</v>
      </c>
      <c r="C6" s="3">
        <v>10.8399963378906</v>
      </c>
      <c r="D6" s="3">
        <v>4454</v>
      </c>
      <c r="E6" s="3">
        <v>50442</v>
      </c>
      <c r="F6" s="3">
        <v>31008</v>
      </c>
      <c r="G6" s="1" t="s">
        <v>13</v>
      </c>
      <c r="H6" s="1" t="s">
        <v>13</v>
      </c>
      <c r="I6" s="3">
        <v>25560</v>
      </c>
      <c r="J6" s="3">
        <v>2190</v>
      </c>
      <c r="K6" s="3">
        <v>458</v>
      </c>
      <c r="L6" s="3">
        <v>5002</v>
      </c>
      <c r="M6" s="1">
        <v>5</v>
      </c>
    </row>
    <row r="7" spans="1:13">
      <c r="A7" s="2">
        <v>26085</v>
      </c>
      <c r="B7" s="3">
        <v>9.4499969482421893</v>
      </c>
      <c r="C7" s="3">
        <v>12.0899963378906</v>
      </c>
      <c r="D7" s="3">
        <v>4554</v>
      </c>
      <c r="E7" s="3">
        <v>49298</v>
      </c>
      <c r="F7" s="3">
        <v>33212</v>
      </c>
      <c r="G7" s="1" t="s">
        <v>13</v>
      </c>
      <c r="H7" s="1" t="s">
        <v>13</v>
      </c>
      <c r="I7" s="3">
        <v>26936</v>
      </c>
      <c r="J7" s="3">
        <v>2288</v>
      </c>
      <c r="K7" s="3">
        <v>503</v>
      </c>
      <c r="L7" s="3">
        <v>5329</v>
      </c>
      <c r="M7" s="1">
        <v>6</v>
      </c>
    </row>
    <row r="8" spans="1:13">
      <c r="A8" s="2">
        <v>26115</v>
      </c>
      <c r="B8" s="3">
        <v>10.3099975585938</v>
      </c>
      <c r="C8" s="3">
        <v>13.659996032714799</v>
      </c>
      <c r="D8" s="3">
        <v>4058</v>
      </c>
      <c r="E8" s="3">
        <v>39537</v>
      </c>
      <c r="F8" s="3">
        <v>27078</v>
      </c>
      <c r="G8" s="1" t="s">
        <v>13</v>
      </c>
      <c r="H8" s="1" t="s">
        <v>13</v>
      </c>
      <c r="I8" s="3">
        <v>24778</v>
      </c>
      <c r="J8" s="3">
        <v>2250</v>
      </c>
      <c r="K8" s="3">
        <v>474</v>
      </c>
      <c r="L8" s="3">
        <v>3537</v>
      </c>
      <c r="M8" s="1">
        <v>7</v>
      </c>
    </row>
    <row r="9" spans="1:13">
      <c r="A9" s="2">
        <v>26146</v>
      </c>
      <c r="B9" s="3">
        <v>10.7599945068359</v>
      </c>
      <c r="C9" s="3">
        <v>14.0599975585938</v>
      </c>
      <c r="D9" s="3">
        <v>4342</v>
      </c>
      <c r="E9" s="3">
        <v>56185</v>
      </c>
      <c r="F9" s="3">
        <v>28172</v>
      </c>
      <c r="G9" s="1" t="s">
        <v>13</v>
      </c>
      <c r="H9" s="1" t="s">
        <v>13</v>
      </c>
      <c r="I9" s="3">
        <v>26413</v>
      </c>
      <c r="J9" s="3">
        <v>2251</v>
      </c>
      <c r="K9" s="3">
        <v>480</v>
      </c>
      <c r="L9" s="3">
        <v>3940</v>
      </c>
      <c r="M9" s="1">
        <v>8</v>
      </c>
    </row>
    <row r="10" spans="1:13">
      <c r="A10" s="2">
        <v>26177</v>
      </c>
      <c r="B10" s="3">
        <v>8.3299942016601598</v>
      </c>
      <c r="C10" s="3">
        <v>11.1399993896484</v>
      </c>
      <c r="D10" s="3">
        <v>4693</v>
      </c>
      <c r="E10" s="3">
        <v>54449</v>
      </c>
      <c r="F10" s="3">
        <v>31012</v>
      </c>
      <c r="G10" s="1" t="s">
        <v>13</v>
      </c>
      <c r="H10" s="1" t="s">
        <v>13</v>
      </c>
      <c r="I10" s="3">
        <v>27456</v>
      </c>
      <c r="J10" s="3">
        <v>2281</v>
      </c>
      <c r="K10" s="3">
        <v>484</v>
      </c>
      <c r="L10" s="3">
        <v>5226</v>
      </c>
      <c r="M10" s="1">
        <v>9</v>
      </c>
    </row>
    <row r="11" spans="1:13">
      <c r="A11" s="2">
        <v>26207</v>
      </c>
      <c r="B11" s="3">
        <v>8.6199951171875</v>
      </c>
      <c r="C11" s="3">
        <v>11.099998474121101</v>
      </c>
      <c r="D11" s="3">
        <v>4389</v>
      </c>
      <c r="E11" s="3">
        <v>11857</v>
      </c>
      <c r="F11" s="3">
        <v>30835</v>
      </c>
      <c r="G11" s="1" t="s">
        <v>13</v>
      </c>
      <c r="H11" s="1" t="s">
        <v>13</v>
      </c>
      <c r="I11" s="3">
        <v>27347</v>
      </c>
      <c r="J11" s="3">
        <v>2320</v>
      </c>
      <c r="K11" s="3">
        <v>465</v>
      </c>
      <c r="L11" s="3">
        <v>5429</v>
      </c>
      <c r="M11" s="1">
        <v>10</v>
      </c>
    </row>
    <row r="12" spans="1:13">
      <c r="A12" s="2">
        <v>26238</v>
      </c>
      <c r="B12" s="3">
        <v>8.0399932861328107</v>
      </c>
      <c r="C12" s="3">
        <v>10</v>
      </c>
      <c r="D12" s="3">
        <v>4289</v>
      </c>
      <c r="E12" s="3">
        <v>26327</v>
      </c>
      <c r="F12" s="3">
        <v>30448</v>
      </c>
      <c r="G12" s="1" t="s">
        <v>13</v>
      </c>
      <c r="H12" s="1" t="s">
        <v>13</v>
      </c>
      <c r="I12" s="3">
        <v>26917</v>
      </c>
      <c r="J12" s="3">
        <v>2285</v>
      </c>
      <c r="K12" s="3">
        <v>470</v>
      </c>
      <c r="L12" s="3">
        <v>5400</v>
      </c>
      <c r="M12" s="1">
        <v>11</v>
      </c>
    </row>
    <row r="13" spans="1:13">
      <c r="A13" s="2">
        <v>26268</v>
      </c>
      <c r="B13" s="3">
        <v>9.6699981689453107</v>
      </c>
      <c r="C13" s="3">
        <v>11.9799957275391</v>
      </c>
      <c r="D13" s="3">
        <v>3997</v>
      </c>
      <c r="E13" s="3">
        <v>56032</v>
      </c>
      <c r="F13" s="3">
        <v>29343</v>
      </c>
      <c r="G13" s="1" t="s">
        <v>13</v>
      </c>
      <c r="H13" s="1" t="s">
        <v>13</v>
      </c>
      <c r="I13" s="3">
        <v>25898</v>
      </c>
      <c r="J13" s="3">
        <v>2279</v>
      </c>
      <c r="K13" s="3">
        <v>451</v>
      </c>
      <c r="L13" s="3">
        <v>4446</v>
      </c>
      <c r="M13" s="1">
        <v>12</v>
      </c>
    </row>
    <row r="14" spans="1:13">
      <c r="A14" s="2">
        <v>26299</v>
      </c>
      <c r="B14" s="3">
        <v>9.30999755859375</v>
      </c>
      <c r="C14" s="3">
        <v>11.739997863769499</v>
      </c>
      <c r="D14" s="3">
        <v>4353</v>
      </c>
      <c r="E14" s="3">
        <v>49680</v>
      </c>
      <c r="F14" s="3">
        <v>29145</v>
      </c>
      <c r="G14" s="1" t="s">
        <v>13</v>
      </c>
      <c r="H14" s="1" t="s">
        <v>13</v>
      </c>
      <c r="I14" s="3">
        <v>25818</v>
      </c>
      <c r="J14" s="3">
        <v>2319</v>
      </c>
      <c r="K14" s="3">
        <v>459</v>
      </c>
      <c r="L14" s="3">
        <v>5072</v>
      </c>
      <c r="M14" s="1">
        <v>13</v>
      </c>
    </row>
    <row r="15" spans="1:13">
      <c r="A15" s="2">
        <v>26330</v>
      </c>
      <c r="B15" s="3">
        <v>8.1899948120117205</v>
      </c>
      <c r="C15" s="3">
        <v>10.269996643066399</v>
      </c>
      <c r="D15" s="3">
        <v>4609</v>
      </c>
      <c r="E15" s="3">
        <v>49112</v>
      </c>
      <c r="F15" s="3">
        <v>32222</v>
      </c>
      <c r="G15" s="1" t="s">
        <v>13</v>
      </c>
      <c r="H15" s="1" t="s">
        <v>13</v>
      </c>
      <c r="I15" s="3">
        <v>27553</v>
      </c>
      <c r="J15" s="3">
        <v>2396</v>
      </c>
      <c r="K15" s="3">
        <v>465</v>
      </c>
      <c r="L15" s="3">
        <v>5707</v>
      </c>
      <c r="M15" s="1">
        <v>14</v>
      </c>
    </row>
    <row r="16" spans="1:13">
      <c r="A16" s="2">
        <v>26359</v>
      </c>
      <c r="B16" s="3">
        <v>9.5999984741210902</v>
      </c>
      <c r="C16" s="3">
        <v>12.049995422363301</v>
      </c>
      <c r="D16" s="3">
        <v>4794</v>
      </c>
      <c r="E16" s="3">
        <v>54438</v>
      </c>
      <c r="F16" s="3">
        <v>33644</v>
      </c>
      <c r="G16" s="1" t="s">
        <v>13</v>
      </c>
      <c r="H16" s="1" t="s">
        <v>13</v>
      </c>
      <c r="I16" s="3">
        <v>28405</v>
      </c>
      <c r="J16" s="3">
        <v>2397</v>
      </c>
      <c r="K16" s="3">
        <v>474</v>
      </c>
      <c r="L16" s="3">
        <v>5760</v>
      </c>
      <c r="M16" s="1">
        <v>15</v>
      </c>
    </row>
    <row r="17" spans="1:13">
      <c r="A17" s="2">
        <v>26390</v>
      </c>
      <c r="B17" s="3">
        <v>9.5899963378906303</v>
      </c>
      <c r="C17" s="3">
        <v>12.269996643066399</v>
      </c>
      <c r="D17" s="3">
        <v>4975</v>
      </c>
      <c r="E17" s="3">
        <v>49814</v>
      </c>
      <c r="F17" s="3">
        <v>33762</v>
      </c>
      <c r="G17" s="1" t="s">
        <v>13</v>
      </c>
      <c r="H17" s="1" t="s">
        <v>13</v>
      </c>
      <c r="I17" s="3">
        <v>28005</v>
      </c>
      <c r="J17" s="3">
        <v>2462</v>
      </c>
      <c r="K17" s="3">
        <v>461</v>
      </c>
      <c r="L17" s="3">
        <v>5807</v>
      </c>
      <c r="M17" s="1">
        <v>16</v>
      </c>
    </row>
    <row r="18" spans="1:13">
      <c r="A18" s="2">
        <v>26420</v>
      </c>
      <c r="B18" s="3">
        <v>9.1499938964843803</v>
      </c>
      <c r="C18" s="3">
        <v>12.0299987792969</v>
      </c>
      <c r="D18" s="3">
        <v>4859</v>
      </c>
      <c r="E18" s="3">
        <v>52879</v>
      </c>
      <c r="F18" s="3">
        <v>33964</v>
      </c>
      <c r="G18" s="1" t="s">
        <v>13</v>
      </c>
      <c r="H18" s="1" t="s">
        <v>13</v>
      </c>
      <c r="I18" s="3">
        <v>27808</v>
      </c>
      <c r="J18" s="3">
        <v>2368</v>
      </c>
      <c r="K18" s="3">
        <v>490</v>
      </c>
      <c r="L18" s="3">
        <v>5865</v>
      </c>
      <c r="M18" s="1">
        <v>17</v>
      </c>
    </row>
    <row r="19" spans="1:13">
      <c r="A19" s="2">
        <v>26451</v>
      </c>
      <c r="B19" s="3">
        <v>10.6799926757813</v>
      </c>
      <c r="C19" s="3">
        <v>13.9499969482422</v>
      </c>
      <c r="D19" s="3">
        <v>5027</v>
      </c>
      <c r="E19" s="3">
        <v>50083</v>
      </c>
      <c r="F19" s="3">
        <v>35405</v>
      </c>
      <c r="G19" s="1" t="s">
        <v>13</v>
      </c>
      <c r="H19" s="1" t="s">
        <v>13</v>
      </c>
      <c r="I19" s="3">
        <v>29462</v>
      </c>
      <c r="J19" s="3">
        <v>2505</v>
      </c>
      <c r="K19" s="3">
        <v>515</v>
      </c>
      <c r="L19" s="3">
        <v>5909</v>
      </c>
      <c r="M19" s="1">
        <v>18</v>
      </c>
    </row>
    <row r="20" spans="1:13">
      <c r="A20" s="2">
        <v>26481</v>
      </c>
      <c r="B20" s="3">
        <v>11.2799987792969</v>
      </c>
      <c r="C20" s="3">
        <v>15.099998474121101</v>
      </c>
      <c r="D20" s="3">
        <v>4382</v>
      </c>
      <c r="E20" s="3">
        <v>40964</v>
      </c>
      <c r="F20" s="3">
        <v>29270</v>
      </c>
      <c r="G20" s="1" t="s">
        <v>13</v>
      </c>
      <c r="H20" s="1" t="s">
        <v>13</v>
      </c>
      <c r="I20" s="3">
        <v>26762</v>
      </c>
      <c r="J20" s="3">
        <v>2490</v>
      </c>
      <c r="K20" s="3">
        <v>489</v>
      </c>
      <c r="L20" s="3">
        <v>3681</v>
      </c>
      <c r="M20" s="1">
        <v>19</v>
      </c>
    </row>
    <row r="21" spans="1:13">
      <c r="A21" s="2">
        <v>26512</v>
      </c>
      <c r="B21" s="3">
        <v>11.9299926757813</v>
      </c>
      <c r="C21" s="3">
        <v>15.6499938964844</v>
      </c>
      <c r="D21" s="3">
        <v>4798</v>
      </c>
      <c r="E21" s="3">
        <v>52169</v>
      </c>
      <c r="F21" s="3">
        <v>31833</v>
      </c>
      <c r="G21" s="1" t="s">
        <v>13</v>
      </c>
      <c r="H21" s="1" t="s">
        <v>13</v>
      </c>
      <c r="I21" s="3">
        <v>29211</v>
      </c>
      <c r="J21" s="3">
        <v>2553</v>
      </c>
      <c r="K21" s="3">
        <v>509</v>
      </c>
      <c r="L21" s="3">
        <v>3895</v>
      </c>
      <c r="M21" s="1">
        <v>20</v>
      </c>
    </row>
    <row r="22" spans="1:13">
      <c r="A22" s="2">
        <v>26543</v>
      </c>
      <c r="B22" s="3">
        <v>9.2199935913085902</v>
      </c>
      <c r="C22" s="3">
        <v>12.469993591308601</v>
      </c>
      <c r="D22" s="3">
        <v>5076</v>
      </c>
      <c r="E22" s="3">
        <v>49374</v>
      </c>
      <c r="F22" s="3">
        <v>36083</v>
      </c>
      <c r="G22" s="1" t="s">
        <v>13</v>
      </c>
      <c r="H22" s="1" t="s">
        <v>13</v>
      </c>
      <c r="I22" s="3">
        <v>30589</v>
      </c>
      <c r="J22" s="3">
        <v>2611</v>
      </c>
      <c r="K22" s="3">
        <v>502</v>
      </c>
      <c r="L22" s="3">
        <v>6247</v>
      </c>
      <c r="M22" s="1">
        <v>21</v>
      </c>
    </row>
    <row r="23" spans="1:13">
      <c r="A23" s="2">
        <v>26573</v>
      </c>
      <c r="B23" s="3">
        <v>9.5</v>
      </c>
      <c r="C23" s="3">
        <v>12.2899932861328</v>
      </c>
      <c r="D23" s="3">
        <v>4979</v>
      </c>
      <c r="E23" s="3">
        <v>51671</v>
      </c>
      <c r="F23" s="3">
        <v>36393</v>
      </c>
      <c r="G23" s="1" t="s">
        <v>13</v>
      </c>
      <c r="H23" s="1" t="s">
        <v>13</v>
      </c>
      <c r="I23" s="3">
        <v>30164</v>
      </c>
      <c r="J23" s="3">
        <v>2528</v>
      </c>
      <c r="K23" s="3">
        <v>495</v>
      </c>
      <c r="L23" s="3">
        <v>6629</v>
      </c>
      <c r="M23" s="1">
        <v>22</v>
      </c>
    </row>
    <row r="24" spans="1:13">
      <c r="A24" s="2">
        <v>26604</v>
      </c>
      <c r="B24" s="3">
        <v>9.25</v>
      </c>
      <c r="C24" s="3">
        <v>11.519996643066399</v>
      </c>
      <c r="D24" s="3">
        <v>4845</v>
      </c>
      <c r="E24" s="3">
        <v>50297</v>
      </c>
      <c r="F24" s="3">
        <v>35767</v>
      </c>
      <c r="G24" s="1" t="s">
        <v>13</v>
      </c>
      <c r="H24" s="1" t="s">
        <v>13</v>
      </c>
      <c r="I24" s="3">
        <v>30064</v>
      </c>
      <c r="J24" s="3">
        <v>2618</v>
      </c>
      <c r="K24" s="3">
        <v>515</v>
      </c>
      <c r="L24" s="3">
        <v>6670</v>
      </c>
      <c r="M24" s="1">
        <v>23</v>
      </c>
    </row>
    <row r="25" spans="1:13">
      <c r="A25" s="2">
        <v>26634</v>
      </c>
      <c r="B25" s="3">
        <v>10.4199981689453</v>
      </c>
      <c r="C25" s="3">
        <v>13.079994201660201</v>
      </c>
      <c r="D25" s="3">
        <v>4740</v>
      </c>
      <c r="E25" s="3">
        <v>44904</v>
      </c>
      <c r="F25" s="3">
        <v>33830</v>
      </c>
      <c r="G25" s="1" t="s">
        <v>13</v>
      </c>
      <c r="H25" s="1" t="s">
        <v>13</v>
      </c>
      <c r="I25" s="3">
        <v>29039</v>
      </c>
      <c r="J25" s="3">
        <v>2685</v>
      </c>
      <c r="K25" s="3">
        <v>489</v>
      </c>
      <c r="L25" s="3">
        <v>5520</v>
      </c>
      <c r="M25" s="1">
        <v>24</v>
      </c>
    </row>
    <row r="26" spans="1:13">
      <c r="A26" s="2">
        <v>26665</v>
      </c>
      <c r="B26" s="3">
        <v>9.7999954223632795</v>
      </c>
      <c r="C26" s="3">
        <v>12.5</v>
      </c>
      <c r="D26" s="3">
        <v>4885</v>
      </c>
      <c r="E26" s="3">
        <v>49379</v>
      </c>
      <c r="F26" s="3">
        <v>34409</v>
      </c>
      <c r="G26" s="1" t="s">
        <v>13</v>
      </c>
      <c r="H26" s="1" t="s">
        <v>13</v>
      </c>
      <c r="I26" s="3">
        <v>28703</v>
      </c>
      <c r="J26" s="3">
        <v>2649</v>
      </c>
      <c r="K26" s="3">
        <v>475</v>
      </c>
      <c r="L26" s="3">
        <v>6710</v>
      </c>
      <c r="M26" s="1">
        <v>25</v>
      </c>
    </row>
    <row r="27" spans="1:13">
      <c r="A27" s="2">
        <v>26696</v>
      </c>
      <c r="B27" s="3">
        <v>8.7999954223632795</v>
      </c>
      <c r="C27" s="3">
        <v>11.049995422363301</v>
      </c>
      <c r="D27" s="3">
        <v>5579</v>
      </c>
      <c r="E27" s="3">
        <v>45893</v>
      </c>
      <c r="F27" s="3">
        <v>38208</v>
      </c>
      <c r="G27" s="1" t="s">
        <v>13</v>
      </c>
      <c r="H27" s="1" t="s">
        <v>13</v>
      </c>
      <c r="I27" s="3">
        <v>31349</v>
      </c>
      <c r="J27" s="3">
        <v>2723</v>
      </c>
      <c r="K27" s="3">
        <v>478</v>
      </c>
      <c r="L27" s="3">
        <v>7134</v>
      </c>
      <c r="M27" s="1">
        <v>26</v>
      </c>
    </row>
    <row r="28" spans="1:13">
      <c r="A28" s="2">
        <v>26724</v>
      </c>
      <c r="B28" s="3">
        <v>10.2599945068359</v>
      </c>
      <c r="C28" s="3">
        <v>12.939994812011699</v>
      </c>
      <c r="D28" s="3">
        <v>5741</v>
      </c>
      <c r="E28" s="3">
        <v>50547</v>
      </c>
      <c r="F28" s="3">
        <v>39586</v>
      </c>
      <c r="G28" s="1" t="s">
        <v>13</v>
      </c>
      <c r="H28" s="1" t="s">
        <v>13</v>
      </c>
      <c r="I28" s="3">
        <v>32515</v>
      </c>
      <c r="J28" s="3">
        <v>2675</v>
      </c>
      <c r="K28" s="3">
        <v>486</v>
      </c>
      <c r="L28" s="3">
        <v>7097</v>
      </c>
      <c r="M28" s="1">
        <v>27</v>
      </c>
    </row>
    <row r="29" spans="1:13">
      <c r="A29" s="2">
        <v>26755</v>
      </c>
      <c r="B29" s="3">
        <v>10.439994812011699</v>
      </c>
      <c r="C29" s="3">
        <v>13.239997863769499</v>
      </c>
      <c r="D29" s="3">
        <v>5910</v>
      </c>
      <c r="E29" s="3">
        <v>46999</v>
      </c>
      <c r="F29" s="3">
        <v>39100</v>
      </c>
      <c r="G29" s="1" t="s">
        <v>13</v>
      </c>
      <c r="H29" s="1" t="s">
        <v>13</v>
      </c>
      <c r="I29" s="3">
        <v>32072</v>
      </c>
      <c r="J29" s="3">
        <v>2723</v>
      </c>
      <c r="K29" s="3">
        <v>483</v>
      </c>
      <c r="L29" s="3">
        <v>6741</v>
      </c>
      <c r="M29" s="1">
        <v>28</v>
      </c>
    </row>
    <row r="30" spans="1:13">
      <c r="A30" s="2">
        <v>26785</v>
      </c>
      <c r="B30" s="3">
        <v>10.109992980956999</v>
      </c>
      <c r="C30" s="3">
        <v>13.159996032714799</v>
      </c>
      <c r="D30" s="3">
        <v>5784</v>
      </c>
      <c r="E30" s="3">
        <v>51420</v>
      </c>
      <c r="F30" s="3">
        <v>39760</v>
      </c>
      <c r="G30" s="1" t="s">
        <v>13</v>
      </c>
      <c r="H30" s="1" t="s">
        <v>13</v>
      </c>
      <c r="I30" s="3">
        <v>31884</v>
      </c>
      <c r="J30" s="3">
        <v>2781</v>
      </c>
      <c r="K30" s="3">
        <v>526</v>
      </c>
      <c r="L30" s="3">
        <v>7006</v>
      </c>
      <c r="M30" s="1">
        <v>29</v>
      </c>
    </row>
    <row r="31" spans="1:13">
      <c r="A31" s="2">
        <v>26816</v>
      </c>
      <c r="B31" s="3">
        <v>11.549995422363301</v>
      </c>
      <c r="C31" s="3">
        <v>14.9499969482422</v>
      </c>
      <c r="D31" s="3">
        <v>5962</v>
      </c>
      <c r="E31" s="3">
        <v>46613</v>
      </c>
      <c r="F31" s="3">
        <v>41799</v>
      </c>
      <c r="G31" s="1" t="s">
        <v>13</v>
      </c>
      <c r="H31" s="1" t="s">
        <v>13</v>
      </c>
      <c r="I31" s="3">
        <v>33632</v>
      </c>
      <c r="J31" s="3">
        <v>2953</v>
      </c>
      <c r="K31" s="3">
        <v>555</v>
      </c>
      <c r="L31" s="3">
        <v>7169</v>
      </c>
      <c r="M31" s="1">
        <v>30</v>
      </c>
    </row>
    <row r="32" spans="1:13">
      <c r="A32" s="2">
        <v>26846</v>
      </c>
      <c r="B32" s="3">
        <v>12</v>
      </c>
      <c r="C32" s="3">
        <v>16</v>
      </c>
      <c r="D32" s="3">
        <v>5152</v>
      </c>
      <c r="E32" s="3">
        <v>43801</v>
      </c>
      <c r="F32" s="3">
        <v>35888</v>
      </c>
      <c r="G32" s="1" t="s">
        <v>13</v>
      </c>
      <c r="H32" s="1" t="s">
        <v>13</v>
      </c>
      <c r="I32" s="3">
        <v>30714</v>
      </c>
      <c r="J32" s="3">
        <v>2919</v>
      </c>
      <c r="K32" s="3">
        <v>517</v>
      </c>
      <c r="L32" s="3">
        <v>5419</v>
      </c>
      <c r="M32" s="1">
        <v>31</v>
      </c>
    </row>
    <row r="33" spans="1:13">
      <c r="A33" s="2">
        <v>26877</v>
      </c>
      <c r="B33" s="3">
        <v>13</v>
      </c>
      <c r="C33" s="3">
        <v>16.979995727539102</v>
      </c>
      <c r="D33" s="3">
        <v>5536</v>
      </c>
      <c r="E33" s="3">
        <v>55874</v>
      </c>
      <c r="F33" s="3">
        <v>36576</v>
      </c>
      <c r="G33" s="1" t="s">
        <v>13</v>
      </c>
      <c r="H33" s="1" t="s">
        <v>13</v>
      </c>
      <c r="I33" s="3">
        <v>33536</v>
      </c>
      <c r="J33" s="3">
        <v>3017</v>
      </c>
      <c r="K33" s="3">
        <v>560</v>
      </c>
      <c r="L33" s="3">
        <v>4667</v>
      </c>
      <c r="M33" s="1">
        <v>32</v>
      </c>
    </row>
    <row r="34" spans="1:13">
      <c r="A34" s="2">
        <v>26908</v>
      </c>
      <c r="B34" s="3">
        <v>9.8599929809570295</v>
      </c>
      <c r="C34" s="3">
        <v>13.1499938964844</v>
      </c>
      <c r="D34" s="3">
        <v>5769</v>
      </c>
      <c r="E34" s="3">
        <v>48338</v>
      </c>
      <c r="F34" s="3">
        <v>40163</v>
      </c>
      <c r="G34" s="1" t="s">
        <v>13</v>
      </c>
      <c r="H34" s="1" t="s">
        <v>13</v>
      </c>
      <c r="I34" s="3">
        <v>34336</v>
      </c>
      <c r="J34" s="3">
        <v>3121</v>
      </c>
      <c r="K34" s="3">
        <v>516</v>
      </c>
      <c r="L34" s="3">
        <v>6227</v>
      </c>
      <c r="M34" s="1">
        <v>33</v>
      </c>
    </row>
    <row r="35" spans="1:13">
      <c r="A35" s="2">
        <v>26938</v>
      </c>
      <c r="B35" s="3">
        <v>10.129997253418001</v>
      </c>
      <c r="C35" s="3">
        <v>12.879997253418001</v>
      </c>
      <c r="D35" s="3">
        <v>5643</v>
      </c>
      <c r="E35" s="3">
        <v>54380</v>
      </c>
      <c r="F35" s="3">
        <v>41608</v>
      </c>
      <c r="G35" s="1" t="s">
        <v>13</v>
      </c>
      <c r="H35" s="1" t="s">
        <v>13</v>
      </c>
      <c r="I35" s="3">
        <v>34796</v>
      </c>
      <c r="J35" s="3">
        <v>3135</v>
      </c>
      <c r="K35" s="3">
        <v>534</v>
      </c>
      <c r="L35" s="3">
        <v>7314</v>
      </c>
      <c r="M35" s="1">
        <v>34</v>
      </c>
    </row>
    <row r="36" spans="1:13">
      <c r="A36" s="2">
        <v>26969</v>
      </c>
      <c r="B36" s="3">
        <v>9.7699966430664098</v>
      </c>
      <c r="C36" s="3">
        <v>11.989997863769499</v>
      </c>
      <c r="D36" s="3">
        <v>5610</v>
      </c>
      <c r="E36" s="3">
        <v>49825</v>
      </c>
      <c r="F36" s="3">
        <v>40474</v>
      </c>
      <c r="G36" s="1" t="s">
        <v>13</v>
      </c>
      <c r="H36" s="1" t="s">
        <v>13</v>
      </c>
      <c r="I36" s="3">
        <v>35031</v>
      </c>
      <c r="J36" s="3">
        <v>3425</v>
      </c>
      <c r="K36" s="3">
        <v>532</v>
      </c>
      <c r="L36" s="3">
        <v>6928</v>
      </c>
      <c r="M36" s="1">
        <v>35</v>
      </c>
    </row>
    <row r="37" spans="1:13">
      <c r="A37" s="2">
        <v>26999</v>
      </c>
      <c r="B37" s="3">
        <v>10.579994201660201</v>
      </c>
      <c r="C37" s="3">
        <v>13.129997253418001</v>
      </c>
      <c r="D37" s="3">
        <v>5463</v>
      </c>
      <c r="E37" s="3">
        <v>48668</v>
      </c>
      <c r="F37" s="3">
        <v>37115</v>
      </c>
      <c r="G37" s="1" t="s">
        <v>13</v>
      </c>
      <c r="H37" s="1" t="s">
        <v>13</v>
      </c>
      <c r="I37" s="3">
        <v>33524</v>
      </c>
      <c r="J37" s="3">
        <v>3694</v>
      </c>
      <c r="K37" s="3">
        <v>539</v>
      </c>
      <c r="L37" s="3">
        <v>4866</v>
      </c>
      <c r="M37" s="1">
        <v>36</v>
      </c>
    </row>
    <row r="38" spans="1:13">
      <c r="A38" s="2">
        <v>27030</v>
      </c>
      <c r="B38" s="3">
        <v>10.2599945068359</v>
      </c>
      <c r="C38" s="3">
        <v>12.989997863769499</v>
      </c>
      <c r="D38" s="3">
        <v>5685</v>
      </c>
      <c r="E38" s="3">
        <v>53530</v>
      </c>
      <c r="F38" s="3">
        <v>37088</v>
      </c>
      <c r="G38" s="1" t="s">
        <v>13</v>
      </c>
      <c r="H38" s="1" t="s">
        <v>13</v>
      </c>
      <c r="I38" s="3">
        <v>34160</v>
      </c>
      <c r="J38" s="3">
        <v>3742</v>
      </c>
      <c r="K38" s="3">
        <v>549</v>
      </c>
      <c r="L38" s="3">
        <v>5611</v>
      </c>
      <c r="M38" s="1">
        <v>37</v>
      </c>
    </row>
    <row r="39" spans="1:13">
      <c r="A39" s="2">
        <v>27061</v>
      </c>
      <c r="B39" s="3">
        <v>9.4499969482421893</v>
      </c>
      <c r="C39" s="3">
        <v>11.689994812011699</v>
      </c>
      <c r="D39" s="3">
        <v>6452</v>
      </c>
      <c r="E39" s="3">
        <v>49851</v>
      </c>
      <c r="F39" s="3">
        <v>40828</v>
      </c>
      <c r="G39" s="1" t="s">
        <v>13</v>
      </c>
      <c r="H39" s="1" t="s">
        <v>13</v>
      </c>
      <c r="I39" s="3">
        <v>37244</v>
      </c>
      <c r="J39" s="3">
        <v>4173</v>
      </c>
      <c r="K39" s="3">
        <v>509</v>
      </c>
      <c r="L39" s="3">
        <v>5762</v>
      </c>
      <c r="M39" s="1">
        <v>38</v>
      </c>
    </row>
    <row r="40" spans="1:13">
      <c r="A40" s="2">
        <v>27089</v>
      </c>
      <c r="B40" s="3">
        <v>11.159996032714799</v>
      </c>
      <c r="C40" s="3">
        <v>13.7799987792969</v>
      </c>
      <c r="D40" s="3">
        <v>6729</v>
      </c>
      <c r="E40" s="3">
        <v>51027</v>
      </c>
      <c r="F40" s="3">
        <v>42829</v>
      </c>
      <c r="G40" s="1" t="s">
        <v>13</v>
      </c>
      <c r="H40" s="1" t="s">
        <v>13</v>
      </c>
      <c r="I40" s="3">
        <v>38562</v>
      </c>
      <c r="J40" s="3">
        <v>4374</v>
      </c>
      <c r="K40" s="3">
        <v>530</v>
      </c>
      <c r="L40" s="3">
        <v>5638</v>
      </c>
      <c r="M40" s="1">
        <v>39</v>
      </c>
    </row>
    <row r="41" spans="1:13">
      <c r="A41" s="2">
        <v>27120</v>
      </c>
      <c r="B41" s="3">
        <v>11.079994201660201</v>
      </c>
      <c r="C41" s="3">
        <v>13.6999969482422</v>
      </c>
      <c r="D41" s="3">
        <v>7094</v>
      </c>
      <c r="E41" s="3">
        <v>54181</v>
      </c>
      <c r="F41" s="3">
        <v>42699</v>
      </c>
      <c r="G41" s="1" t="s">
        <v>13</v>
      </c>
      <c r="H41" s="1" t="s">
        <v>13</v>
      </c>
      <c r="I41" s="3">
        <v>38124</v>
      </c>
      <c r="J41" s="3">
        <v>4499</v>
      </c>
      <c r="K41" s="3">
        <v>531</v>
      </c>
      <c r="L41" s="3">
        <v>5891</v>
      </c>
      <c r="M41" s="1">
        <v>40</v>
      </c>
    </row>
    <row r="42" spans="1:13">
      <c r="A42" s="2">
        <v>27150</v>
      </c>
      <c r="B42" s="3">
        <v>10.6699981689453</v>
      </c>
      <c r="C42" s="3">
        <v>13.569999694824199</v>
      </c>
      <c r="D42" s="3">
        <v>6987</v>
      </c>
      <c r="E42" s="3">
        <v>57448</v>
      </c>
      <c r="F42" s="3">
        <v>44000</v>
      </c>
      <c r="G42" s="1" t="s">
        <v>13</v>
      </c>
      <c r="H42" s="1" t="s">
        <v>13</v>
      </c>
      <c r="I42" s="3">
        <v>38391</v>
      </c>
      <c r="J42" s="3">
        <v>4725</v>
      </c>
      <c r="K42" s="3">
        <v>588</v>
      </c>
      <c r="L42" s="3">
        <v>6229</v>
      </c>
      <c r="M42" s="1">
        <v>41</v>
      </c>
    </row>
    <row r="43" spans="1:13">
      <c r="A43" s="2">
        <v>27181</v>
      </c>
      <c r="B43" s="3">
        <v>12</v>
      </c>
      <c r="C43" s="3">
        <v>15.1199951171875</v>
      </c>
      <c r="D43" s="3">
        <v>7158</v>
      </c>
      <c r="E43" s="3">
        <v>47884</v>
      </c>
      <c r="F43" s="3">
        <v>46661</v>
      </c>
      <c r="G43" s="1" t="s">
        <v>13</v>
      </c>
      <c r="H43" s="1" t="s">
        <v>13</v>
      </c>
      <c r="I43" s="3">
        <v>39866</v>
      </c>
      <c r="J43" s="3">
        <v>4983</v>
      </c>
      <c r="K43" s="3">
        <v>601</v>
      </c>
      <c r="L43" s="3">
        <v>6485</v>
      </c>
      <c r="M43" s="1">
        <v>42</v>
      </c>
    </row>
    <row r="44" spans="1:13">
      <c r="A44" s="2">
        <v>27211</v>
      </c>
      <c r="B44" s="3">
        <v>12.069999694824199</v>
      </c>
      <c r="C44" s="3">
        <v>15.549995422363301</v>
      </c>
      <c r="D44" s="3">
        <v>6580</v>
      </c>
      <c r="E44" s="3">
        <v>49206</v>
      </c>
      <c r="F44" s="3">
        <v>39682</v>
      </c>
      <c r="G44" s="1" t="s">
        <v>13</v>
      </c>
      <c r="H44" s="1" t="s">
        <v>13</v>
      </c>
      <c r="I44" s="3">
        <v>37805</v>
      </c>
      <c r="J44" s="3">
        <v>5068</v>
      </c>
      <c r="K44" s="3">
        <v>597</v>
      </c>
      <c r="L44" s="3">
        <v>5169</v>
      </c>
      <c r="M44" s="1">
        <v>43</v>
      </c>
    </row>
    <row r="45" spans="1:13">
      <c r="A45" s="2">
        <v>27242</v>
      </c>
      <c r="B45" s="3">
        <v>13.1799926757813</v>
      </c>
      <c r="C45" s="3">
        <v>16.729995727539102</v>
      </c>
      <c r="D45" s="3">
        <v>7026</v>
      </c>
      <c r="E45" s="3">
        <v>51604</v>
      </c>
      <c r="F45" s="3">
        <v>42282</v>
      </c>
      <c r="G45" s="1" t="s">
        <v>13</v>
      </c>
      <c r="H45" s="1" t="s">
        <v>13</v>
      </c>
      <c r="I45" s="3">
        <v>41065</v>
      </c>
      <c r="J45" s="3">
        <v>5104</v>
      </c>
      <c r="K45" s="3">
        <v>624</v>
      </c>
      <c r="L45" s="3">
        <v>5236</v>
      </c>
      <c r="M45" s="1">
        <v>44</v>
      </c>
    </row>
    <row r="46" spans="1:13">
      <c r="A46" s="2">
        <v>27273</v>
      </c>
      <c r="B46" s="3">
        <v>9.8599929809570295</v>
      </c>
      <c r="C46" s="3">
        <v>12.6799926757813</v>
      </c>
      <c r="D46" s="3">
        <v>7556</v>
      </c>
      <c r="E46" s="3">
        <v>52472</v>
      </c>
      <c r="F46" s="3">
        <v>46329</v>
      </c>
      <c r="G46" s="1" t="s">
        <v>13</v>
      </c>
      <c r="H46" s="1" t="s">
        <v>13</v>
      </c>
      <c r="I46" s="3">
        <v>42620</v>
      </c>
      <c r="J46" s="3">
        <v>5056</v>
      </c>
      <c r="K46" s="3">
        <v>583</v>
      </c>
      <c r="L46" s="3">
        <v>6921</v>
      </c>
      <c r="M46" s="1">
        <v>45</v>
      </c>
    </row>
    <row r="47" spans="1:13">
      <c r="A47" s="2">
        <v>27303</v>
      </c>
      <c r="B47" s="3">
        <v>10.189994812011699</v>
      </c>
      <c r="C47" s="3">
        <v>12.6499938964844</v>
      </c>
      <c r="D47" s="3">
        <v>7201</v>
      </c>
      <c r="E47" s="3">
        <v>60293</v>
      </c>
      <c r="F47" s="3">
        <v>47165</v>
      </c>
      <c r="G47" s="1" t="s">
        <v>13</v>
      </c>
      <c r="H47" s="1" t="s">
        <v>13</v>
      </c>
      <c r="I47" s="3">
        <v>42727</v>
      </c>
      <c r="J47" s="3">
        <v>5042</v>
      </c>
      <c r="K47" s="3">
        <v>637</v>
      </c>
      <c r="L47" s="3">
        <v>7703</v>
      </c>
      <c r="M47" s="1">
        <v>46</v>
      </c>
    </row>
    <row r="48" spans="1:13">
      <c r="A48" s="2">
        <v>27334</v>
      </c>
      <c r="B48" s="3">
        <v>9.0499954223632795</v>
      </c>
      <c r="C48" s="3">
        <v>11.1799926757813</v>
      </c>
      <c r="D48" s="3">
        <v>6791</v>
      </c>
      <c r="E48" s="3">
        <v>33524</v>
      </c>
      <c r="F48" s="3">
        <v>43893</v>
      </c>
      <c r="G48" s="1" t="s">
        <v>13</v>
      </c>
      <c r="H48" s="1" t="s">
        <v>13</v>
      </c>
      <c r="I48" s="3">
        <v>41251</v>
      </c>
      <c r="J48" s="3">
        <v>5116</v>
      </c>
      <c r="K48" s="3">
        <v>577</v>
      </c>
      <c r="L48" s="3">
        <v>6985</v>
      </c>
      <c r="M48" s="1">
        <v>47</v>
      </c>
    </row>
    <row r="49" spans="1:13">
      <c r="A49" s="2">
        <v>27364</v>
      </c>
      <c r="B49" s="3">
        <v>10.7599945068359</v>
      </c>
      <c r="C49" s="3">
        <v>13.269996643066399</v>
      </c>
      <c r="D49" s="3">
        <v>6118</v>
      </c>
      <c r="E49" s="3">
        <v>39980</v>
      </c>
      <c r="F49" s="3">
        <v>38158</v>
      </c>
      <c r="G49" s="1" t="s">
        <v>13</v>
      </c>
      <c r="H49" s="1" t="s">
        <v>13</v>
      </c>
      <c r="I49" s="3">
        <v>37248</v>
      </c>
      <c r="J49" s="3">
        <v>4970</v>
      </c>
      <c r="K49" s="3">
        <v>600</v>
      </c>
      <c r="L49" s="3">
        <v>4490</v>
      </c>
      <c r="M49" s="1">
        <v>48</v>
      </c>
    </row>
    <row r="50" spans="1:13">
      <c r="A50" s="2">
        <v>27395</v>
      </c>
      <c r="B50" s="3">
        <v>10.0599975585938</v>
      </c>
      <c r="C50" s="3">
        <v>12.6399993896484</v>
      </c>
      <c r="D50" s="3">
        <v>6702</v>
      </c>
      <c r="E50" s="3">
        <v>55167</v>
      </c>
      <c r="F50" s="3">
        <v>39836</v>
      </c>
      <c r="G50" s="3">
        <v>39.7999877929688</v>
      </c>
      <c r="H50" s="3">
        <v>56.0999755859375</v>
      </c>
      <c r="I50" s="3">
        <v>38568</v>
      </c>
      <c r="J50" s="3">
        <v>5108</v>
      </c>
      <c r="K50" s="3">
        <v>600</v>
      </c>
      <c r="L50" s="3">
        <v>4816</v>
      </c>
      <c r="M50" s="1">
        <v>49</v>
      </c>
    </row>
    <row r="51" spans="1:13">
      <c r="A51" s="2">
        <v>27426</v>
      </c>
      <c r="B51" s="3">
        <v>8.9399948120117205</v>
      </c>
      <c r="C51" s="3">
        <v>11.0099945068359</v>
      </c>
      <c r="D51" s="3">
        <v>7376</v>
      </c>
      <c r="E51" s="3">
        <v>51808</v>
      </c>
      <c r="F51" s="3">
        <v>43169</v>
      </c>
      <c r="G51" s="3">
        <v>40</v>
      </c>
      <c r="H51" s="3">
        <v>54.699981689453097</v>
      </c>
      <c r="I51" s="3">
        <v>41443</v>
      </c>
      <c r="J51" s="3">
        <v>5266</v>
      </c>
      <c r="K51" s="3">
        <v>622</v>
      </c>
      <c r="L51" s="3">
        <v>5254</v>
      </c>
      <c r="M51" s="1">
        <v>50</v>
      </c>
    </row>
    <row r="52" spans="1:13">
      <c r="A52" s="2">
        <v>27454</v>
      </c>
      <c r="B52" s="3">
        <v>10.9499969482422</v>
      </c>
      <c r="C52" s="3">
        <v>13.299995422363301</v>
      </c>
      <c r="D52" s="3">
        <v>7609</v>
      </c>
      <c r="E52" s="3">
        <v>52603</v>
      </c>
      <c r="F52" s="3">
        <v>43615</v>
      </c>
      <c r="G52" s="3">
        <v>62.5</v>
      </c>
      <c r="H52" s="3">
        <v>80.199951171875</v>
      </c>
      <c r="I52" s="3">
        <v>41071</v>
      </c>
      <c r="J52" s="3">
        <v>5166</v>
      </c>
      <c r="K52" s="3">
        <v>630</v>
      </c>
      <c r="L52" s="3">
        <v>5589</v>
      </c>
      <c r="M52" s="1">
        <v>51</v>
      </c>
    </row>
    <row r="53" spans="1:13">
      <c r="A53" s="2">
        <v>27485</v>
      </c>
      <c r="B53" s="3">
        <v>10.069999694824199</v>
      </c>
      <c r="C53" s="3">
        <v>12.189994812011699</v>
      </c>
      <c r="D53" s="3">
        <v>7829</v>
      </c>
      <c r="E53" s="3">
        <v>53776</v>
      </c>
      <c r="F53" s="3">
        <v>44511</v>
      </c>
      <c r="G53" s="3">
        <v>77.799987792968807</v>
      </c>
      <c r="H53" s="3">
        <v>97.899963378906307</v>
      </c>
      <c r="I53" s="3">
        <v>41849</v>
      </c>
      <c r="J53" s="3">
        <v>5294</v>
      </c>
      <c r="K53" s="3">
        <v>628</v>
      </c>
      <c r="L53" s="3">
        <v>6004</v>
      </c>
      <c r="M53" s="1">
        <v>52</v>
      </c>
    </row>
    <row r="54" spans="1:13">
      <c r="A54" s="2">
        <v>27515</v>
      </c>
      <c r="B54" s="3">
        <v>10.4199981689453</v>
      </c>
      <c r="C54" s="3">
        <v>12.909996032714799</v>
      </c>
      <c r="D54" s="3">
        <v>7558</v>
      </c>
      <c r="E54" s="3">
        <v>55921</v>
      </c>
      <c r="F54" s="3">
        <v>43672</v>
      </c>
      <c r="G54" s="3">
        <v>92.799987792968807</v>
      </c>
      <c r="H54" s="3">
        <v>116.099975585938</v>
      </c>
      <c r="I54" s="3">
        <v>41138</v>
      </c>
      <c r="J54" s="3">
        <v>5313</v>
      </c>
      <c r="K54" s="3">
        <v>652</v>
      </c>
      <c r="L54" s="3">
        <v>6037</v>
      </c>
      <c r="M54" s="1">
        <v>53</v>
      </c>
    </row>
    <row r="55" spans="1:13">
      <c r="A55" s="2">
        <v>27546</v>
      </c>
      <c r="B55" s="3">
        <v>12.1499938964844</v>
      </c>
      <c r="C55" s="3">
        <v>14.909996032714799</v>
      </c>
      <c r="D55" s="3">
        <v>7620</v>
      </c>
      <c r="E55" s="3">
        <v>56786</v>
      </c>
      <c r="F55" s="3">
        <v>46224</v>
      </c>
      <c r="G55" s="3">
        <v>90.299987792968807</v>
      </c>
      <c r="H55" s="3">
        <v>110.29998779296901</v>
      </c>
      <c r="I55" s="3">
        <v>43351</v>
      </c>
      <c r="J55" s="3">
        <v>5749</v>
      </c>
      <c r="K55" s="3">
        <v>679</v>
      </c>
      <c r="L55" s="3">
        <v>6439</v>
      </c>
      <c r="M55" s="1">
        <v>54</v>
      </c>
    </row>
    <row r="56" spans="1:13">
      <c r="A56" s="2">
        <v>27576</v>
      </c>
      <c r="B56" s="3">
        <v>12.75</v>
      </c>
      <c r="C56" s="3">
        <v>16.099990844726602</v>
      </c>
      <c r="D56" s="3">
        <v>6923</v>
      </c>
      <c r="E56" s="3">
        <v>45960</v>
      </c>
      <c r="F56" s="3">
        <v>39601</v>
      </c>
      <c r="G56" s="3">
        <v>92.799987792968807</v>
      </c>
      <c r="H56" s="3">
        <v>119.29998779296901</v>
      </c>
      <c r="I56" s="3">
        <v>41273</v>
      </c>
      <c r="J56" s="3">
        <v>5825</v>
      </c>
      <c r="K56" s="3">
        <v>675</v>
      </c>
      <c r="L56" s="3">
        <v>4820</v>
      </c>
      <c r="M56" s="1">
        <v>55</v>
      </c>
    </row>
    <row r="57" spans="1:13">
      <c r="A57" s="2">
        <v>27607</v>
      </c>
      <c r="B57" s="3">
        <v>13.8099975585938</v>
      </c>
      <c r="C57" s="3">
        <v>17.2999877929688</v>
      </c>
      <c r="D57" s="3">
        <v>7607</v>
      </c>
      <c r="E57" s="3">
        <v>51760</v>
      </c>
      <c r="F57" s="3">
        <v>42688</v>
      </c>
      <c r="G57" s="3">
        <v>90.699951171875</v>
      </c>
      <c r="H57" s="3">
        <v>117.29998779296901</v>
      </c>
      <c r="I57" s="3">
        <v>44694</v>
      </c>
      <c r="J57" s="3">
        <v>6317</v>
      </c>
      <c r="K57" s="3">
        <v>706</v>
      </c>
      <c r="L57" s="3">
        <v>5180</v>
      </c>
      <c r="M57" s="1">
        <v>56</v>
      </c>
    </row>
    <row r="58" spans="1:13">
      <c r="A58" s="2">
        <v>27638</v>
      </c>
      <c r="B58" s="3">
        <v>10.219993591308601</v>
      </c>
      <c r="C58" s="3">
        <v>12.8999938964844</v>
      </c>
      <c r="D58" s="3">
        <v>8003</v>
      </c>
      <c r="E58" s="3">
        <v>56066</v>
      </c>
      <c r="F58" s="3">
        <v>47013</v>
      </c>
      <c r="G58" s="3">
        <v>84.5</v>
      </c>
      <c r="H58" s="3">
        <v>111.89996337890599</v>
      </c>
      <c r="I58" s="3">
        <v>46192</v>
      </c>
      <c r="J58" s="3">
        <v>6213</v>
      </c>
      <c r="K58" s="3">
        <v>639</v>
      </c>
      <c r="L58" s="3">
        <v>6589</v>
      </c>
      <c r="M58" s="1">
        <v>57</v>
      </c>
    </row>
    <row r="59" spans="1:13">
      <c r="A59" s="2">
        <v>27668</v>
      </c>
      <c r="B59" s="3">
        <v>10.9199981689453</v>
      </c>
      <c r="C59" s="3">
        <v>13.359992980956999</v>
      </c>
      <c r="D59" s="3">
        <v>7838</v>
      </c>
      <c r="E59" s="3">
        <v>60396</v>
      </c>
      <c r="F59" s="3">
        <v>47081</v>
      </c>
      <c r="G59" s="3">
        <v>93.799987792968807</v>
      </c>
      <c r="H59" s="3">
        <v>123.599975585938</v>
      </c>
      <c r="I59" s="3">
        <v>46843</v>
      </c>
      <c r="J59" s="3">
        <v>6281</v>
      </c>
      <c r="K59" s="3">
        <v>702</v>
      </c>
      <c r="L59" s="3">
        <v>6886</v>
      </c>
      <c r="M59" s="1">
        <v>58</v>
      </c>
    </row>
    <row r="60" spans="1:13">
      <c r="A60" s="2">
        <v>27699</v>
      </c>
      <c r="B60" s="3">
        <v>10.0599975585938</v>
      </c>
      <c r="C60" s="3">
        <v>12.2599945068359</v>
      </c>
      <c r="D60" s="3">
        <v>7375</v>
      </c>
      <c r="E60" s="3">
        <v>53976</v>
      </c>
      <c r="F60" s="3">
        <v>44225</v>
      </c>
      <c r="G60" s="3">
        <v>71.5999755859375</v>
      </c>
      <c r="H60" s="3">
        <v>96.899963378906307</v>
      </c>
      <c r="I60" s="3">
        <v>45563</v>
      </c>
      <c r="J60" s="3">
        <v>6426</v>
      </c>
      <c r="K60" s="3">
        <v>801</v>
      </c>
      <c r="L60" s="3">
        <v>6531</v>
      </c>
      <c r="M60" s="1">
        <v>59</v>
      </c>
    </row>
    <row r="61" spans="1:13">
      <c r="A61" s="2">
        <v>27729</v>
      </c>
      <c r="B61" s="3">
        <v>11.359992980956999</v>
      </c>
      <c r="C61" s="3">
        <v>13.9299926757813</v>
      </c>
      <c r="D61" s="3">
        <v>7282</v>
      </c>
      <c r="E61" s="3">
        <v>54819</v>
      </c>
      <c r="F61" s="3">
        <v>42501</v>
      </c>
      <c r="G61" s="3">
        <v>55.5999755859375</v>
      </c>
      <c r="H61" s="3">
        <v>76.0999755859375</v>
      </c>
      <c r="I61" s="3">
        <v>43286</v>
      </c>
      <c r="J61" s="3">
        <v>6526</v>
      </c>
      <c r="K61" s="3">
        <v>724</v>
      </c>
      <c r="L61" s="3">
        <v>5888</v>
      </c>
      <c r="M61" s="1">
        <v>60</v>
      </c>
    </row>
    <row r="62" spans="1:13">
      <c r="A62" s="2">
        <v>27760</v>
      </c>
      <c r="B62" s="3">
        <v>11.2899932861328</v>
      </c>
      <c r="C62" s="3">
        <v>13.939994812011699</v>
      </c>
      <c r="D62" s="3">
        <v>7615</v>
      </c>
      <c r="E62" s="3">
        <v>52568</v>
      </c>
      <c r="F62" s="3">
        <v>42785</v>
      </c>
      <c r="G62" s="3">
        <v>54</v>
      </c>
      <c r="H62" s="3">
        <v>72.5</v>
      </c>
      <c r="I62" s="3">
        <v>43845</v>
      </c>
      <c r="J62" s="3">
        <v>6441</v>
      </c>
      <c r="K62" s="3">
        <v>688</v>
      </c>
      <c r="L62" s="3">
        <v>6765</v>
      </c>
      <c r="M62" s="1">
        <v>61</v>
      </c>
    </row>
    <row r="63" spans="1:13">
      <c r="A63" s="2">
        <v>27791</v>
      </c>
      <c r="B63" s="3">
        <v>10.5399932861328</v>
      </c>
      <c r="C63" s="3">
        <v>12.75</v>
      </c>
      <c r="D63" s="3">
        <v>8530</v>
      </c>
      <c r="E63" s="3">
        <v>53773</v>
      </c>
      <c r="F63" s="3">
        <v>48118</v>
      </c>
      <c r="G63" s="3">
        <v>72.5999755859375</v>
      </c>
      <c r="H63" s="3">
        <v>89.899963378906307</v>
      </c>
      <c r="I63" s="3">
        <v>47135</v>
      </c>
      <c r="J63" s="3">
        <v>6757</v>
      </c>
      <c r="K63" s="3">
        <v>677</v>
      </c>
      <c r="L63" s="3">
        <v>7675</v>
      </c>
      <c r="M63" s="1">
        <v>62</v>
      </c>
    </row>
    <row r="64" spans="1:13">
      <c r="A64" s="2">
        <v>27820</v>
      </c>
      <c r="B64" s="3">
        <v>11.799995422363301</v>
      </c>
      <c r="C64" s="3">
        <v>14.189994812011699</v>
      </c>
      <c r="D64" s="3">
        <v>9107</v>
      </c>
      <c r="E64" s="3">
        <v>60918</v>
      </c>
      <c r="F64" s="3">
        <v>51715</v>
      </c>
      <c r="G64" s="3">
        <v>92.399963378906307</v>
      </c>
      <c r="H64" s="3">
        <v>118.39996337890599</v>
      </c>
      <c r="I64" s="3">
        <v>48145</v>
      </c>
      <c r="J64" s="3">
        <v>6422</v>
      </c>
      <c r="K64" s="3">
        <v>742</v>
      </c>
      <c r="L64" s="3">
        <v>8295</v>
      </c>
      <c r="M64" s="1">
        <v>63</v>
      </c>
    </row>
    <row r="65" spans="1:13">
      <c r="A65" s="2">
        <v>27851</v>
      </c>
      <c r="B65" s="3">
        <v>12.109992980956999</v>
      </c>
      <c r="C65" s="3">
        <v>14.6699981689453</v>
      </c>
      <c r="D65" s="3">
        <v>9358</v>
      </c>
      <c r="E65" s="3">
        <v>59145</v>
      </c>
      <c r="F65" s="3">
        <v>51148</v>
      </c>
      <c r="G65" s="3">
        <v>107.79998779296901</v>
      </c>
      <c r="H65" s="3">
        <v>137.199951171875</v>
      </c>
      <c r="I65" s="3">
        <v>48209</v>
      </c>
      <c r="J65" s="3">
        <v>6647</v>
      </c>
      <c r="K65" s="3">
        <v>705</v>
      </c>
      <c r="L65" s="3">
        <v>8194</v>
      </c>
      <c r="M65" s="1">
        <v>64</v>
      </c>
    </row>
    <row r="66" spans="1:13">
      <c r="A66" s="2">
        <v>27881</v>
      </c>
      <c r="B66" s="3">
        <v>11.7899932861328</v>
      </c>
      <c r="C66" s="3">
        <v>14.659996032714799</v>
      </c>
      <c r="D66" s="3">
        <v>8882</v>
      </c>
      <c r="E66" s="3">
        <v>57934</v>
      </c>
      <c r="F66" s="3">
        <v>52100</v>
      </c>
      <c r="G66" s="3">
        <v>112.199951171875</v>
      </c>
      <c r="H66" s="3">
        <v>147.89990234375</v>
      </c>
      <c r="I66" s="3">
        <v>47434</v>
      </c>
      <c r="J66" s="3">
        <v>6534</v>
      </c>
      <c r="K66" s="3">
        <v>683</v>
      </c>
      <c r="L66" s="3">
        <v>8256</v>
      </c>
      <c r="M66" s="1">
        <v>65</v>
      </c>
    </row>
    <row r="67" spans="1:13">
      <c r="A67" s="2">
        <v>27912</v>
      </c>
      <c r="B67" s="3">
        <v>13.069999694824199</v>
      </c>
      <c r="C67" s="3">
        <v>16.2099914550781</v>
      </c>
      <c r="D67" s="3">
        <v>9011</v>
      </c>
      <c r="E67" s="3">
        <v>59680</v>
      </c>
      <c r="F67" s="3">
        <v>55138</v>
      </c>
      <c r="G67" s="3">
        <v>119.599975585938</v>
      </c>
      <c r="H67" s="3">
        <v>154.199951171875</v>
      </c>
      <c r="I67" s="3">
        <v>49339</v>
      </c>
      <c r="J67" s="3">
        <v>6925</v>
      </c>
      <c r="K67" s="3">
        <v>749</v>
      </c>
      <c r="L67" s="3">
        <v>9056</v>
      </c>
      <c r="M67" s="1">
        <v>66</v>
      </c>
    </row>
    <row r="68" spans="1:13">
      <c r="A68" s="2">
        <v>27942</v>
      </c>
      <c r="B68" s="3">
        <v>14.0299987792969</v>
      </c>
      <c r="C68" s="3">
        <v>17.719985961914102</v>
      </c>
      <c r="D68" s="3">
        <v>8003</v>
      </c>
      <c r="E68" s="3">
        <v>44318</v>
      </c>
      <c r="F68" s="3">
        <v>46565</v>
      </c>
      <c r="G68" s="3">
        <v>112.79998779296901</v>
      </c>
      <c r="H68" s="3">
        <v>136.59997558593801</v>
      </c>
      <c r="I68" s="3">
        <v>45872</v>
      </c>
      <c r="J68" s="3">
        <v>6957</v>
      </c>
      <c r="K68" s="3">
        <v>706</v>
      </c>
      <c r="L68" s="3">
        <v>6573</v>
      </c>
      <c r="M68" s="1">
        <v>67</v>
      </c>
    </row>
    <row r="69" spans="1:13">
      <c r="A69" s="2">
        <v>27973</v>
      </c>
      <c r="B69" s="3">
        <v>14.4799957275391</v>
      </c>
      <c r="C69" s="3">
        <v>18.1499938964844</v>
      </c>
      <c r="D69" s="3">
        <v>8621</v>
      </c>
      <c r="E69" s="3">
        <v>53622</v>
      </c>
      <c r="F69" s="3">
        <v>50413</v>
      </c>
      <c r="G69" s="3">
        <v>112.79998779296901</v>
      </c>
      <c r="H69" s="3">
        <v>145.89990234375</v>
      </c>
      <c r="I69" s="3">
        <v>48653</v>
      </c>
      <c r="J69" s="3">
        <v>7057</v>
      </c>
      <c r="K69" s="3">
        <v>712</v>
      </c>
      <c r="L69" s="3">
        <v>7162</v>
      </c>
      <c r="M69" s="1">
        <v>68</v>
      </c>
    </row>
    <row r="70" spans="1:13">
      <c r="A70" s="2">
        <v>28004</v>
      </c>
      <c r="B70" s="3">
        <v>11.1999969482422</v>
      </c>
      <c r="C70" s="3">
        <v>14.189994812011699</v>
      </c>
      <c r="D70" s="3">
        <v>9324</v>
      </c>
      <c r="E70" s="3">
        <v>60634</v>
      </c>
      <c r="F70" s="3">
        <v>53770</v>
      </c>
      <c r="G70" s="3">
        <v>108</v>
      </c>
      <c r="H70" s="3">
        <v>151.79992675781301</v>
      </c>
      <c r="I70" s="3">
        <v>50974</v>
      </c>
      <c r="J70" s="3">
        <v>7054</v>
      </c>
      <c r="K70" s="3">
        <v>743</v>
      </c>
      <c r="L70" s="3">
        <v>7978</v>
      </c>
      <c r="M70" s="1">
        <v>69</v>
      </c>
    </row>
    <row r="71" spans="1:13">
      <c r="A71" s="2">
        <v>28034</v>
      </c>
      <c r="B71" s="3">
        <v>11.659996032714799</v>
      </c>
      <c r="C71" s="3">
        <v>14.319999694824199</v>
      </c>
      <c r="D71" s="3">
        <v>8900</v>
      </c>
      <c r="E71" s="3">
        <v>58999</v>
      </c>
      <c r="F71" s="3">
        <v>52725</v>
      </c>
      <c r="G71" s="3">
        <v>109.099975585938</v>
      </c>
      <c r="H71" s="3">
        <v>148.39990234375</v>
      </c>
      <c r="I71" s="3">
        <v>50436</v>
      </c>
      <c r="J71" s="3">
        <v>7044</v>
      </c>
      <c r="K71" s="3">
        <v>820</v>
      </c>
      <c r="L71" s="3">
        <v>8005</v>
      </c>
      <c r="M71" s="1">
        <v>70</v>
      </c>
    </row>
    <row r="72" spans="1:13">
      <c r="A72" s="2">
        <v>28065</v>
      </c>
      <c r="B72" s="3">
        <v>10.739997863769499</v>
      </c>
      <c r="C72" s="3">
        <v>12.989997863769499</v>
      </c>
      <c r="D72" s="3">
        <v>8650</v>
      </c>
      <c r="E72" s="3">
        <v>58780</v>
      </c>
      <c r="F72" s="3">
        <v>52513</v>
      </c>
      <c r="G72" s="3">
        <v>89.399963378906307</v>
      </c>
      <c r="H72" s="3">
        <v>127.099975585938</v>
      </c>
      <c r="I72" s="3">
        <v>49542</v>
      </c>
      <c r="J72" s="3">
        <v>7087</v>
      </c>
      <c r="K72" s="3">
        <v>718</v>
      </c>
      <c r="L72" s="3">
        <v>9185</v>
      </c>
      <c r="M72" s="1">
        <v>71</v>
      </c>
    </row>
    <row r="73" spans="1:13">
      <c r="A73" s="2">
        <v>28095</v>
      </c>
      <c r="B73" s="3">
        <v>12.5599975585938</v>
      </c>
      <c r="C73" s="3">
        <v>15.189994812011699</v>
      </c>
      <c r="D73" s="3">
        <v>8141</v>
      </c>
      <c r="E73" s="3">
        <v>58414</v>
      </c>
      <c r="F73" s="3">
        <v>51373</v>
      </c>
      <c r="G73" s="3">
        <v>71.5999755859375</v>
      </c>
      <c r="H73" s="3">
        <v>107.39996337890599</v>
      </c>
      <c r="I73" s="3">
        <v>47769</v>
      </c>
      <c r="J73" s="3">
        <v>7422</v>
      </c>
      <c r="K73" s="3">
        <v>833</v>
      </c>
      <c r="L73" s="3">
        <v>8236</v>
      </c>
      <c r="M73" s="1">
        <v>72</v>
      </c>
    </row>
    <row r="74" spans="1:13">
      <c r="A74" s="2">
        <v>28126</v>
      </c>
      <c r="B74" s="3">
        <v>12.2299957275391</v>
      </c>
      <c r="C74" s="3">
        <v>15.0899963378906</v>
      </c>
      <c r="D74" s="3">
        <v>8314</v>
      </c>
      <c r="E74" s="3">
        <v>44679</v>
      </c>
      <c r="F74" s="3">
        <v>49410</v>
      </c>
      <c r="G74" s="3">
        <v>55.699981689453097</v>
      </c>
      <c r="H74" s="3">
        <v>81.299987792968807</v>
      </c>
      <c r="I74" s="3">
        <v>47731</v>
      </c>
      <c r="J74" s="3">
        <v>7676</v>
      </c>
      <c r="K74" s="3">
        <v>743</v>
      </c>
      <c r="L74" s="3">
        <v>8726</v>
      </c>
      <c r="M74" s="1">
        <v>73</v>
      </c>
    </row>
    <row r="75" spans="1:13">
      <c r="A75" s="2">
        <v>28157</v>
      </c>
      <c r="B75" s="3">
        <v>10.719993591308601</v>
      </c>
      <c r="C75" s="3">
        <v>12.939994812011699</v>
      </c>
      <c r="D75" s="3">
        <v>9509</v>
      </c>
      <c r="E75" s="3">
        <v>49260</v>
      </c>
      <c r="F75" s="3">
        <v>55087</v>
      </c>
      <c r="G75" s="3">
        <v>87.199951171875</v>
      </c>
      <c r="H75" s="3">
        <v>112.5</v>
      </c>
      <c r="I75" s="3">
        <v>52120</v>
      </c>
      <c r="J75" s="3">
        <v>7871</v>
      </c>
      <c r="K75" s="3">
        <v>745</v>
      </c>
      <c r="L75" s="3">
        <v>9364</v>
      </c>
      <c r="M75" s="1">
        <v>74</v>
      </c>
    </row>
    <row r="76" spans="1:13">
      <c r="A76" s="2">
        <v>28185</v>
      </c>
      <c r="B76" s="3">
        <v>12.829994201660201</v>
      </c>
      <c r="C76" s="3">
        <v>15.459999084472701</v>
      </c>
      <c r="D76" s="3">
        <v>10264</v>
      </c>
      <c r="E76" s="3">
        <v>66776</v>
      </c>
      <c r="F76" s="3">
        <v>60887</v>
      </c>
      <c r="G76" s="3">
        <v>125.79998779296901</v>
      </c>
      <c r="H76" s="3">
        <v>173.59997558593801</v>
      </c>
      <c r="I76" s="3">
        <v>53611</v>
      </c>
      <c r="J76" s="3">
        <v>7608</v>
      </c>
      <c r="K76" s="3">
        <v>793</v>
      </c>
      <c r="L76" s="3">
        <v>10777</v>
      </c>
      <c r="M76" s="1">
        <v>75</v>
      </c>
    </row>
    <row r="77" spans="1:13">
      <c r="A77" s="2">
        <v>28216</v>
      </c>
      <c r="B77" s="3">
        <v>12.5899963378906</v>
      </c>
      <c r="C77" s="3">
        <v>15.3899993896484</v>
      </c>
      <c r="D77" s="3">
        <v>10105</v>
      </c>
      <c r="E77" s="3">
        <v>60549</v>
      </c>
      <c r="F77" s="3">
        <v>58454</v>
      </c>
      <c r="G77" s="3">
        <v>138.79992675781301</v>
      </c>
      <c r="H77" s="3">
        <v>182.199951171875</v>
      </c>
      <c r="I77" s="3">
        <v>52872</v>
      </c>
      <c r="J77" s="3">
        <v>7755</v>
      </c>
      <c r="K77" s="3">
        <v>773</v>
      </c>
      <c r="L77" s="3">
        <v>10081</v>
      </c>
      <c r="M77" s="1">
        <v>76</v>
      </c>
    </row>
    <row r="78" spans="1:13">
      <c r="A78" s="2">
        <v>28246</v>
      </c>
      <c r="B78" s="3">
        <v>12.3099975585938</v>
      </c>
      <c r="C78" s="3">
        <v>15.3399963378906</v>
      </c>
      <c r="D78" s="3">
        <v>9844</v>
      </c>
      <c r="E78" s="3">
        <v>62499</v>
      </c>
      <c r="F78" s="3">
        <v>58760</v>
      </c>
      <c r="G78" s="3">
        <v>152.199951171875</v>
      </c>
      <c r="H78" s="3">
        <v>201.29992675781301</v>
      </c>
      <c r="I78" s="3">
        <v>51957</v>
      </c>
      <c r="J78" s="3">
        <v>7757</v>
      </c>
      <c r="K78" s="3">
        <v>803</v>
      </c>
      <c r="L78" s="3">
        <v>10112</v>
      </c>
      <c r="M78" s="1">
        <v>77</v>
      </c>
    </row>
    <row r="79" spans="1:13">
      <c r="A79" s="2">
        <v>28277</v>
      </c>
      <c r="B79" s="3">
        <v>13.689994812011699</v>
      </c>
      <c r="C79" s="3">
        <v>17.0199890136719</v>
      </c>
      <c r="D79" s="3">
        <v>9930</v>
      </c>
      <c r="E79" s="3">
        <v>63095</v>
      </c>
      <c r="F79" s="3">
        <v>62651</v>
      </c>
      <c r="G79" s="3">
        <v>149.09997558593801</v>
      </c>
      <c r="H79" s="3">
        <v>197.59997558593801</v>
      </c>
      <c r="I79" s="3">
        <v>54024</v>
      </c>
      <c r="J79" s="3">
        <v>7964</v>
      </c>
      <c r="K79" s="3">
        <v>820</v>
      </c>
      <c r="L79" s="3">
        <v>11035</v>
      </c>
      <c r="M79" s="1">
        <v>78</v>
      </c>
    </row>
    <row r="80" spans="1:13">
      <c r="A80" s="2">
        <v>28307</v>
      </c>
      <c r="B80" s="3">
        <v>15</v>
      </c>
      <c r="C80" s="3">
        <v>18.849990844726602</v>
      </c>
      <c r="D80" s="3">
        <v>8669</v>
      </c>
      <c r="E80" s="3">
        <v>49584</v>
      </c>
      <c r="F80" s="3">
        <v>52591</v>
      </c>
      <c r="G80" s="3">
        <v>138.199951171875</v>
      </c>
      <c r="H80" s="3">
        <v>189.79992675781301</v>
      </c>
      <c r="I80" s="3">
        <v>49653</v>
      </c>
      <c r="J80" s="3">
        <v>8087</v>
      </c>
      <c r="K80" s="3">
        <v>765</v>
      </c>
      <c r="L80" s="3">
        <v>8554</v>
      </c>
      <c r="M80" s="1">
        <v>79</v>
      </c>
    </row>
    <row r="81" spans="1:13">
      <c r="A81" s="2">
        <v>28338</v>
      </c>
      <c r="B81" s="3">
        <v>15.6199951171875</v>
      </c>
      <c r="C81" s="3">
        <v>19.489990234375</v>
      </c>
      <c r="D81" s="3">
        <v>9465</v>
      </c>
      <c r="E81" s="3">
        <v>57751</v>
      </c>
      <c r="F81" s="3">
        <v>56045</v>
      </c>
      <c r="G81" s="3">
        <v>140.5</v>
      </c>
      <c r="H81" s="3">
        <v>194</v>
      </c>
      <c r="I81" s="3">
        <v>53987</v>
      </c>
      <c r="J81" s="3">
        <v>8083</v>
      </c>
      <c r="K81" s="3">
        <v>832</v>
      </c>
      <c r="L81" s="3">
        <v>7826</v>
      </c>
      <c r="M81" s="1">
        <v>80</v>
      </c>
    </row>
    <row r="82" spans="1:13">
      <c r="A82" s="2">
        <v>28369</v>
      </c>
      <c r="B82" s="3">
        <v>12.3399963378906</v>
      </c>
      <c r="C82" s="3">
        <v>15.609992980956999</v>
      </c>
      <c r="D82" s="3">
        <v>10055</v>
      </c>
      <c r="E82" s="3">
        <v>69510</v>
      </c>
      <c r="F82" s="3">
        <v>61709</v>
      </c>
      <c r="G82" s="3">
        <v>131.59997558593801</v>
      </c>
      <c r="H82" s="3">
        <v>177.699951171875</v>
      </c>
      <c r="I82" s="3">
        <v>55381</v>
      </c>
      <c r="J82" s="3">
        <v>8077</v>
      </c>
      <c r="K82" s="3">
        <v>806</v>
      </c>
      <c r="L82" s="3">
        <v>10229</v>
      </c>
      <c r="M82" s="1">
        <v>81</v>
      </c>
    </row>
    <row r="83" spans="1:13">
      <c r="A83" s="2">
        <v>28399</v>
      </c>
      <c r="B83" s="3">
        <v>13.019996643066399</v>
      </c>
      <c r="C83" s="3">
        <v>16.159988403320298</v>
      </c>
      <c r="D83" s="3">
        <v>9400</v>
      </c>
      <c r="E83" s="3">
        <v>67660</v>
      </c>
      <c r="F83" s="3">
        <v>63019</v>
      </c>
      <c r="G83" s="3">
        <v>135.39990234375</v>
      </c>
      <c r="H83" s="3">
        <v>193.09997558593801</v>
      </c>
      <c r="I83" s="3">
        <v>55461</v>
      </c>
      <c r="J83" s="3">
        <v>8295</v>
      </c>
      <c r="K83" s="3">
        <v>779</v>
      </c>
      <c r="L83" s="3">
        <v>11419</v>
      </c>
      <c r="M83" s="1">
        <v>82</v>
      </c>
    </row>
    <row r="84" spans="1:13">
      <c r="A84" s="2">
        <v>28430</v>
      </c>
      <c r="B84" s="3">
        <v>12.239997863769499</v>
      </c>
      <c r="C84" s="3">
        <v>14.8399963378906</v>
      </c>
      <c r="D84" s="3">
        <v>9175</v>
      </c>
      <c r="E84" s="3">
        <v>68979</v>
      </c>
      <c r="F84" s="3">
        <v>59605</v>
      </c>
      <c r="G84" s="3">
        <v>109.29998779296901</v>
      </c>
      <c r="H84" s="3">
        <v>154.79992675781301</v>
      </c>
      <c r="I84" s="3">
        <v>54190</v>
      </c>
      <c r="J84" s="3">
        <v>8137</v>
      </c>
      <c r="K84" s="3">
        <v>841</v>
      </c>
      <c r="L84" s="3">
        <v>10501</v>
      </c>
      <c r="M84" s="1">
        <v>83</v>
      </c>
    </row>
    <row r="85" spans="1:13">
      <c r="A85" s="2">
        <v>28460</v>
      </c>
      <c r="B85" s="3">
        <v>14.0099945068359</v>
      </c>
      <c r="C85" s="3">
        <v>17.039993286132798</v>
      </c>
      <c r="D85" s="3">
        <v>9161</v>
      </c>
      <c r="E85" s="3">
        <v>31002</v>
      </c>
      <c r="F85" s="3">
        <v>57902</v>
      </c>
      <c r="G85" s="3">
        <v>87.0999755859375</v>
      </c>
      <c r="H85" s="3">
        <v>129.199951171875</v>
      </c>
      <c r="I85" s="3">
        <v>52998</v>
      </c>
      <c r="J85" s="3">
        <v>8346</v>
      </c>
      <c r="K85" s="3">
        <v>889</v>
      </c>
      <c r="L85" s="3">
        <v>9134</v>
      </c>
      <c r="M85" s="1">
        <v>84</v>
      </c>
    </row>
    <row r="86" spans="1:13">
      <c r="A86" s="2">
        <v>28491</v>
      </c>
      <c r="B86" s="3">
        <v>13.4199981689453</v>
      </c>
      <c r="C86" s="3">
        <v>16.6199951171875</v>
      </c>
      <c r="D86" s="3">
        <v>9366</v>
      </c>
      <c r="E86" s="3">
        <v>23115</v>
      </c>
      <c r="F86" s="3">
        <v>54053</v>
      </c>
      <c r="G86" s="3">
        <v>63.2999877929688</v>
      </c>
      <c r="H86" s="3">
        <v>88.5999755859375</v>
      </c>
      <c r="I86" s="3">
        <v>50885</v>
      </c>
      <c r="J86" s="3">
        <v>8005</v>
      </c>
      <c r="K86" s="3">
        <v>798</v>
      </c>
      <c r="L86" s="3">
        <v>9070</v>
      </c>
      <c r="M86" s="1">
        <v>85</v>
      </c>
    </row>
    <row r="87" spans="1:13">
      <c r="A87" s="2">
        <v>28522</v>
      </c>
      <c r="B87" s="3">
        <v>12.0299987792969</v>
      </c>
      <c r="C87" s="3">
        <v>14.5099945068359</v>
      </c>
      <c r="D87" s="3">
        <v>10309</v>
      </c>
      <c r="E87" s="3">
        <v>23520</v>
      </c>
      <c r="F87" s="3">
        <v>62372</v>
      </c>
      <c r="G87" s="3">
        <v>72.799987792968807</v>
      </c>
      <c r="H87" s="3">
        <v>101.29998779296901</v>
      </c>
      <c r="I87" s="3">
        <v>56428</v>
      </c>
      <c r="J87" s="3">
        <v>8151</v>
      </c>
      <c r="K87" s="3">
        <v>800</v>
      </c>
      <c r="L87" s="3">
        <v>10600</v>
      </c>
      <c r="M87" s="1">
        <v>86</v>
      </c>
    </row>
    <row r="88" spans="1:13">
      <c r="A88" s="2">
        <v>28550</v>
      </c>
      <c r="B88" s="3">
        <v>15.319999694824199</v>
      </c>
      <c r="C88" s="3">
        <v>18.449996948242202</v>
      </c>
      <c r="D88" s="3">
        <v>11010</v>
      </c>
      <c r="E88" s="3">
        <v>38765</v>
      </c>
      <c r="F88" s="3">
        <v>67083</v>
      </c>
      <c r="G88" s="3">
        <v>121.39996337890599</v>
      </c>
      <c r="H88" s="3">
        <v>172.09997558593801</v>
      </c>
      <c r="I88" s="3">
        <v>57617</v>
      </c>
      <c r="J88" s="3">
        <v>8019</v>
      </c>
      <c r="K88" s="3">
        <v>876</v>
      </c>
      <c r="L88" s="3">
        <v>11641</v>
      </c>
      <c r="M88" s="1">
        <v>87</v>
      </c>
    </row>
    <row r="89" spans="1:13">
      <c r="A89" s="2">
        <v>28581</v>
      </c>
      <c r="B89" s="3">
        <v>14.319999694824199</v>
      </c>
      <c r="C89" s="3">
        <v>17.5799865722656</v>
      </c>
      <c r="D89" s="3">
        <v>11434</v>
      </c>
      <c r="E89" s="3">
        <v>59530</v>
      </c>
      <c r="F89" s="3">
        <v>67969</v>
      </c>
      <c r="G89" s="3">
        <v>139.89990234375</v>
      </c>
      <c r="H89" s="3">
        <v>197.5</v>
      </c>
      <c r="I89" s="3">
        <v>58483</v>
      </c>
      <c r="J89" s="3">
        <v>8207</v>
      </c>
      <c r="K89" s="3">
        <v>903</v>
      </c>
      <c r="L89" s="3">
        <v>11920</v>
      </c>
      <c r="M89" s="1">
        <v>88</v>
      </c>
    </row>
    <row r="90" spans="1:13">
      <c r="A90" s="2">
        <v>28611</v>
      </c>
      <c r="B90" s="3">
        <v>14.459999084472701</v>
      </c>
      <c r="C90" s="3">
        <v>17.9599914550781</v>
      </c>
      <c r="D90" s="3">
        <v>10841</v>
      </c>
      <c r="E90" s="3">
        <v>68760</v>
      </c>
      <c r="F90" s="3">
        <v>67011</v>
      </c>
      <c r="G90" s="3">
        <v>154.89990234375</v>
      </c>
      <c r="H90" s="3">
        <v>211</v>
      </c>
      <c r="I90" s="3">
        <v>57610</v>
      </c>
      <c r="J90" s="3">
        <v>8273</v>
      </c>
      <c r="K90" s="3">
        <v>835</v>
      </c>
      <c r="L90" s="3">
        <v>11780</v>
      </c>
      <c r="M90" s="1">
        <v>89</v>
      </c>
    </row>
    <row r="91" spans="1:13">
      <c r="A91" s="2">
        <v>28642</v>
      </c>
      <c r="B91" s="3">
        <v>16.5299987792969</v>
      </c>
      <c r="C91" s="3">
        <v>20.509994506835898</v>
      </c>
      <c r="D91" s="3">
        <v>11161</v>
      </c>
      <c r="E91" s="3">
        <v>65565</v>
      </c>
      <c r="F91" s="3">
        <v>71380</v>
      </c>
      <c r="G91" s="3">
        <v>154.29992675781301</v>
      </c>
      <c r="H91" s="3">
        <v>216</v>
      </c>
      <c r="I91" s="3">
        <v>59683</v>
      </c>
      <c r="J91" s="3">
        <v>8721</v>
      </c>
      <c r="K91" s="3">
        <v>1003</v>
      </c>
      <c r="L91" s="3">
        <v>12035</v>
      </c>
      <c r="M91" s="1">
        <v>90</v>
      </c>
    </row>
    <row r="92" spans="1:13">
      <c r="A92" s="2">
        <v>28672</v>
      </c>
      <c r="B92" s="3">
        <v>17.739990234375</v>
      </c>
      <c r="C92" s="3">
        <v>22.479995727539102</v>
      </c>
      <c r="D92" s="3">
        <v>9605</v>
      </c>
      <c r="E92" s="3">
        <v>53640</v>
      </c>
      <c r="F92" s="3">
        <v>58902</v>
      </c>
      <c r="G92" s="3">
        <v>139.29992675781301</v>
      </c>
      <c r="H92" s="3">
        <v>192.199951171875</v>
      </c>
      <c r="I92" s="3">
        <v>54911</v>
      </c>
      <c r="J92" s="3">
        <v>8719</v>
      </c>
      <c r="K92" s="3">
        <v>821</v>
      </c>
      <c r="L92" s="3">
        <v>8645</v>
      </c>
      <c r="M92" s="1">
        <v>91</v>
      </c>
    </row>
    <row r="93" spans="1:13">
      <c r="A93" s="2">
        <v>28703</v>
      </c>
      <c r="B93" s="3">
        <v>18.9299926757813</v>
      </c>
      <c r="C93" s="3">
        <v>23.699996948242202</v>
      </c>
      <c r="D93" s="3">
        <v>10241</v>
      </c>
      <c r="E93" s="3">
        <v>64395</v>
      </c>
      <c r="F93" s="3">
        <v>65653</v>
      </c>
      <c r="G93" s="3">
        <v>140</v>
      </c>
      <c r="H93" s="3">
        <v>190.89990234375</v>
      </c>
      <c r="I93" s="3">
        <v>59912</v>
      </c>
      <c r="J93" s="3">
        <v>8925</v>
      </c>
      <c r="K93" s="3">
        <v>968</v>
      </c>
      <c r="L93" s="3">
        <v>9141</v>
      </c>
      <c r="M93" s="1">
        <v>92</v>
      </c>
    </row>
    <row r="94" spans="1:13">
      <c r="A94" s="2">
        <v>28734</v>
      </c>
      <c r="B94" s="3">
        <v>14.7799987792969</v>
      </c>
      <c r="C94" s="3">
        <v>19.0299987792969</v>
      </c>
      <c r="D94" s="3">
        <v>10914</v>
      </c>
      <c r="E94" s="3">
        <v>57775</v>
      </c>
      <c r="F94" s="3">
        <v>71345</v>
      </c>
      <c r="G94" s="3">
        <v>124.599975585938</v>
      </c>
      <c r="H94" s="3">
        <v>180.5</v>
      </c>
      <c r="I94" s="3">
        <v>61282</v>
      </c>
      <c r="J94" s="3">
        <v>9110</v>
      </c>
      <c r="K94" s="3">
        <v>939</v>
      </c>
      <c r="L94" s="3">
        <v>11290</v>
      </c>
      <c r="M94" s="1">
        <v>93</v>
      </c>
    </row>
    <row r="95" spans="1:13">
      <c r="A95" s="2">
        <v>28764</v>
      </c>
      <c r="B95" s="3">
        <v>15.0299987792969</v>
      </c>
      <c r="C95" s="3">
        <v>18.8099975585938</v>
      </c>
      <c r="D95" s="3">
        <v>10704</v>
      </c>
      <c r="E95" s="3">
        <v>69860</v>
      </c>
      <c r="F95" s="3">
        <v>73238</v>
      </c>
      <c r="G95" s="3">
        <v>131.09997558593801</v>
      </c>
      <c r="H95" s="3">
        <v>192.09997558593801</v>
      </c>
      <c r="I95" s="3">
        <v>62276</v>
      </c>
      <c r="J95" s="3">
        <v>8899</v>
      </c>
      <c r="K95" s="3">
        <v>1043</v>
      </c>
      <c r="L95" s="3">
        <v>12987</v>
      </c>
      <c r="M95" s="1">
        <v>94</v>
      </c>
    </row>
    <row r="96" spans="1:13">
      <c r="A96" s="2">
        <v>28795</v>
      </c>
      <c r="B96" s="3">
        <v>14.439994812011699</v>
      </c>
      <c r="C96" s="3">
        <v>17.75</v>
      </c>
      <c r="D96" s="3">
        <v>10435</v>
      </c>
      <c r="E96" s="3">
        <v>69245</v>
      </c>
      <c r="F96" s="3">
        <v>70662</v>
      </c>
      <c r="G96" s="3">
        <v>110.39996337890599</v>
      </c>
      <c r="H96" s="3">
        <v>158.59997558593801</v>
      </c>
      <c r="I96" s="3">
        <v>60837</v>
      </c>
      <c r="J96" s="3">
        <v>9074</v>
      </c>
      <c r="K96" s="3">
        <v>1014</v>
      </c>
      <c r="L96" s="3">
        <v>12532</v>
      </c>
      <c r="M96" s="1">
        <v>95</v>
      </c>
    </row>
    <row r="97" spans="1:13">
      <c r="A97" s="2">
        <v>28825</v>
      </c>
      <c r="B97" s="3">
        <v>15.659996032714799</v>
      </c>
      <c r="C97" s="3">
        <v>19.389999389648398</v>
      </c>
      <c r="D97" s="3">
        <v>10425</v>
      </c>
      <c r="E97" s="3">
        <v>59630</v>
      </c>
      <c r="F97" s="3">
        <v>68389</v>
      </c>
      <c r="G97" s="3">
        <v>81.399963378906307</v>
      </c>
      <c r="H97" s="3">
        <v>119.5</v>
      </c>
      <c r="I97" s="3">
        <v>58591</v>
      </c>
      <c r="J97" s="3">
        <v>9464</v>
      </c>
      <c r="K97" s="3">
        <v>941</v>
      </c>
      <c r="L97" s="3">
        <v>10566</v>
      </c>
      <c r="M97" s="1">
        <v>96</v>
      </c>
    </row>
    <row r="98" spans="1:13">
      <c r="A98" s="2">
        <v>28856</v>
      </c>
      <c r="B98" s="3">
        <v>15.5099945068359</v>
      </c>
      <c r="C98" s="3">
        <v>19.409988403320298</v>
      </c>
      <c r="D98" s="3">
        <v>11117</v>
      </c>
      <c r="E98" s="3">
        <v>57451</v>
      </c>
      <c r="F98" s="3">
        <v>67099</v>
      </c>
      <c r="G98" s="3">
        <v>57.5</v>
      </c>
      <c r="H98" s="3">
        <v>88.199951171875</v>
      </c>
      <c r="I98" s="3">
        <v>59255</v>
      </c>
      <c r="J98" s="3">
        <v>9736</v>
      </c>
      <c r="K98" s="3">
        <v>879</v>
      </c>
      <c r="L98" s="3">
        <v>11891</v>
      </c>
      <c r="M98" s="1">
        <v>97</v>
      </c>
    </row>
    <row r="99" spans="1:13">
      <c r="A99" s="2">
        <v>28887</v>
      </c>
      <c r="B99" s="3">
        <v>14.9199981689453</v>
      </c>
      <c r="C99" s="3">
        <v>17.9599914550781</v>
      </c>
      <c r="D99" s="3">
        <v>11701</v>
      </c>
      <c r="E99" s="3">
        <v>54525</v>
      </c>
      <c r="F99" s="3">
        <v>75298</v>
      </c>
      <c r="G99" s="3">
        <v>59.2999877929688</v>
      </c>
      <c r="H99" s="3">
        <v>84.5</v>
      </c>
      <c r="I99" s="3">
        <v>63573</v>
      </c>
      <c r="J99" s="3">
        <v>10320</v>
      </c>
      <c r="K99" s="3">
        <v>776</v>
      </c>
      <c r="L99" s="3">
        <v>12956</v>
      </c>
      <c r="M99" s="1">
        <v>98</v>
      </c>
    </row>
    <row r="100" spans="1:13">
      <c r="A100" s="2">
        <v>28915</v>
      </c>
      <c r="B100" s="3">
        <v>18.819992065429702</v>
      </c>
      <c r="C100" s="3">
        <v>22.5799865722656</v>
      </c>
      <c r="D100" s="3">
        <v>13268</v>
      </c>
      <c r="E100" s="3">
        <v>66379</v>
      </c>
      <c r="F100" s="3">
        <v>82915</v>
      </c>
      <c r="G100" s="3">
        <v>109.79998779296901</v>
      </c>
      <c r="H100" s="3">
        <v>152.89990234375</v>
      </c>
      <c r="I100" s="3">
        <v>68120</v>
      </c>
      <c r="J100" s="3">
        <v>10790</v>
      </c>
      <c r="K100" s="3">
        <v>864</v>
      </c>
      <c r="L100" s="3">
        <v>13669</v>
      </c>
      <c r="M100" s="1">
        <v>99</v>
      </c>
    </row>
    <row r="101" spans="1:13">
      <c r="A101" s="2">
        <v>28946</v>
      </c>
      <c r="B101" s="3">
        <v>16.7999877929688</v>
      </c>
      <c r="C101" s="3">
        <v>20.789993286132798</v>
      </c>
      <c r="D101" s="3">
        <v>12370</v>
      </c>
      <c r="E101" s="3">
        <v>63531</v>
      </c>
      <c r="F101" s="3">
        <v>75325</v>
      </c>
      <c r="G101" s="3">
        <v>121.199951171875</v>
      </c>
      <c r="H101" s="3">
        <v>161</v>
      </c>
      <c r="I101" s="3">
        <v>64409</v>
      </c>
      <c r="J101" s="3">
        <v>10675</v>
      </c>
      <c r="K101" s="3">
        <v>830</v>
      </c>
      <c r="L101" s="3">
        <v>11881</v>
      </c>
      <c r="M101" s="1">
        <v>100</v>
      </c>
    </row>
    <row r="102" spans="1:13">
      <c r="A102" s="2">
        <v>28976</v>
      </c>
      <c r="B102" s="3">
        <v>16.289993286132798</v>
      </c>
      <c r="C102" s="3">
        <v>20.629989624023398</v>
      </c>
      <c r="D102" s="3">
        <v>12952</v>
      </c>
      <c r="E102" s="3">
        <v>69058</v>
      </c>
      <c r="F102" s="3">
        <v>80000</v>
      </c>
      <c r="G102" s="3">
        <v>131.199951171875</v>
      </c>
      <c r="H102" s="3">
        <v>189.09997558593801</v>
      </c>
      <c r="I102" s="3">
        <v>67059</v>
      </c>
      <c r="J102" s="3">
        <v>11403</v>
      </c>
      <c r="K102" s="3">
        <v>904</v>
      </c>
      <c r="L102" s="3">
        <v>13167</v>
      </c>
      <c r="M102" s="1">
        <v>101</v>
      </c>
    </row>
    <row r="103" spans="1:13">
      <c r="A103" s="2">
        <v>29007</v>
      </c>
      <c r="B103" s="3">
        <v>18.8699951171875</v>
      </c>
      <c r="C103" s="3">
        <v>24.0499877929688</v>
      </c>
      <c r="D103" s="3">
        <v>13059</v>
      </c>
      <c r="E103" s="3">
        <v>70287</v>
      </c>
      <c r="F103" s="3">
        <v>81123</v>
      </c>
      <c r="G103" s="3">
        <v>134.5</v>
      </c>
      <c r="H103" s="3">
        <v>191.79992675781301</v>
      </c>
      <c r="I103" s="3">
        <v>69023</v>
      </c>
      <c r="J103" s="3">
        <v>12041</v>
      </c>
      <c r="K103" s="3">
        <v>766</v>
      </c>
      <c r="L103" s="3">
        <v>11738</v>
      </c>
      <c r="M103" s="1">
        <v>102</v>
      </c>
    </row>
    <row r="104" spans="1:13">
      <c r="A104" s="2">
        <v>29037</v>
      </c>
      <c r="B104" s="3">
        <v>20.2799987792969</v>
      </c>
      <c r="C104" s="3">
        <v>26.0599975585938</v>
      </c>
      <c r="D104" s="3">
        <v>11540</v>
      </c>
      <c r="E104" s="3">
        <v>53252</v>
      </c>
      <c r="F104" s="3">
        <v>68893</v>
      </c>
      <c r="G104" s="3">
        <v>117.79998779296901</v>
      </c>
      <c r="H104" s="3">
        <v>164.199951171875</v>
      </c>
      <c r="I104" s="3">
        <v>64987</v>
      </c>
      <c r="J104" s="3">
        <v>12375</v>
      </c>
      <c r="K104" s="3">
        <v>975</v>
      </c>
      <c r="L104" s="3">
        <v>8484</v>
      </c>
      <c r="M104" s="1">
        <v>103</v>
      </c>
    </row>
    <row r="105" spans="1:13">
      <c r="A105" s="2">
        <v>29068</v>
      </c>
      <c r="B105" s="3">
        <v>22.159988403320298</v>
      </c>
      <c r="C105" s="3">
        <v>27.9599914550781</v>
      </c>
      <c r="D105" s="3">
        <v>11954</v>
      </c>
      <c r="E105" s="3">
        <v>71181</v>
      </c>
      <c r="F105" s="3">
        <v>73079</v>
      </c>
      <c r="G105" s="3">
        <v>119.39996337890599</v>
      </c>
      <c r="H105" s="3">
        <v>170.29992675781301</v>
      </c>
      <c r="I105" s="3">
        <v>69691</v>
      </c>
      <c r="J105" s="3">
        <v>13378</v>
      </c>
      <c r="K105" s="3">
        <v>907</v>
      </c>
      <c r="L105" s="3">
        <v>7283</v>
      </c>
      <c r="M105" s="1">
        <v>104</v>
      </c>
    </row>
    <row r="106" spans="1:13">
      <c r="A106" s="2">
        <v>29099</v>
      </c>
      <c r="B106" s="3">
        <v>16.219985961914102</v>
      </c>
      <c r="C106" s="3">
        <v>21.139999389648398</v>
      </c>
      <c r="D106" s="3">
        <v>12840</v>
      </c>
      <c r="E106" s="3">
        <v>64189</v>
      </c>
      <c r="F106" s="3">
        <v>79554</v>
      </c>
      <c r="G106" s="3">
        <v>105.699951171875</v>
      </c>
      <c r="H106" s="3">
        <v>163.699951171875</v>
      </c>
      <c r="I106" s="3">
        <v>72829</v>
      </c>
      <c r="J106" s="3">
        <v>14004</v>
      </c>
      <c r="K106" s="3">
        <v>896</v>
      </c>
      <c r="L106" s="3">
        <v>10483</v>
      </c>
      <c r="M106" s="1">
        <v>105</v>
      </c>
    </row>
    <row r="107" spans="1:13">
      <c r="A107" s="2">
        <v>29129</v>
      </c>
      <c r="B107" s="3">
        <v>16.689987182617202</v>
      </c>
      <c r="C107" s="3">
        <v>21.7999877929688</v>
      </c>
      <c r="D107" s="3">
        <v>12429</v>
      </c>
      <c r="E107" s="3">
        <v>78070</v>
      </c>
      <c r="F107" s="3">
        <v>81295</v>
      </c>
      <c r="G107" s="3">
        <v>107.89996337890599</v>
      </c>
      <c r="H107" s="3">
        <v>169</v>
      </c>
      <c r="I107" s="3">
        <v>72847</v>
      </c>
      <c r="J107" s="3">
        <v>13881</v>
      </c>
      <c r="K107" s="3">
        <v>951</v>
      </c>
      <c r="L107" s="3">
        <v>11644</v>
      </c>
      <c r="M107" s="1">
        <v>106</v>
      </c>
    </row>
    <row r="108" spans="1:13">
      <c r="A108" s="2">
        <v>29160</v>
      </c>
      <c r="B108" s="3">
        <v>16.069992065429702</v>
      </c>
      <c r="C108" s="3">
        <v>19.8099975585938</v>
      </c>
      <c r="D108" s="3">
        <v>12205</v>
      </c>
      <c r="E108" s="3">
        <v>68037</v>
      </c>
      <c r="F108" s="3">
        <v>75178</v>
      </c>
      <c r="G108" s="3">
        <v>72</v>
      </c>
      <c r="H108" s="3">
        <v>118.699951171875</v>
      </c>
      <c r="I108" s="3">
        <v>71810</v>
      </c>
      <c r="J108" s="3">
        <v>14469</v>
      </c>
      <c r="K108" s="3">
        <v>937</v>
      </c>
      <c r="L108" s="3">
        <v>10048</v>
      </c>
      <c r="M108" s="1">
        <v>107</v>
      </c>
    </row>
    <row r="109" spans="1:13">
      <c r="A109" s="2">
        <v>29190</v>
      </c>
      <c r="B109" s="3">
        <v>16.5199890136719</v>
      </c>
      <c r="C109" s="3">
        <v>20.5199890136719</v>
      </c>
      <c r="D109" s="3">
        <v>12241</v>
      </c>
      <c r="E109" s="3">
        <v>60339</v>
      </c>
      <c r="F109" s="3">
        <v>72966</v>
      </c>
      <c r="G109" s="3">
        <v>57.7999877929688</v>
      </c>
      <c r="H109" s="3">
        <v>91.5999755859375</v>
      </c>
      <c r="I109" s="3">
        <v>70906</v>
      </c>
      <c r="J109" s="3">
        <v>15296</v>
      </c>
      <c r="K109" s="3">
        <v>917</v>
      </c>
      <c r="L109" s="3">
        <v>8134</v>
      </c>
      <c r="M109" s="1">
        <v>108</v>
      </c>
    </row>
    <row r="110" spans="1:13">
      <c r="A110" s="2">
        <v>29221</v>
      </c>
      <c r="B110" s="3">
        <v>15.879997253418001</v>
      </c>
      <c r="C110" s="3">
        <v>20</v>
      </c>
      <c r="D110" s="3">
        <v>12948</v>
      </c>
      <c r="E110" s="3">
        <v>69105</v>
      </c>
      <c r="F110" s="3">
        <v>72042</v>
      </c>
      <c r="G110" s="3">
        <v>49.2999877929688</v>
      </c>
      <c r="H110" s="3">
        <v>73.0999755859375</v>
      </c>
      <c r="I110" s="3">
        <v>71116</v>
      </c>
      <c r="J110" s="3">
        <v>15696</v>
      </c>
      <c r="K110" s="3">
        <v>877</v>
      </c>
      <c r="L110" s="3">
        <v>8808</v>
      </c>
      <c r="M110" s="1">
        <v>109</v>
      </c>
    </row>
    <row r="111" spans="1:13">
      <c r="A111" s="2">
        <v>29252</v>
      </c>
      <c r="B111" s="3">
        <v>15.1399993896484</v>
      </c>
      <c r="C111" s="3">
        <v>18.5799865722656</v>
      </c>
      <c r="D111" s="3">
        <v>13641</v>
      </c>
      <c r="E111" s="3">
        <v>65180</v>
      </c>
      <c r="F111" s="3">
        <v>81147</v>
      </c>
      <c r="G111" s="3">
        <v>49.899993896484403</v>
      </c>
      <c r="H111" s="3">
        <v>79.899963378906307</v>
      </c>
      <c r="I111" s="3">
        <v>76297</v>
      </c>
      <c r="J111" s="3">
        <v>16522</v>
      </c>
      <c r="K111" s="3">
        <v>932</v>
      </c>
      <c r="L111" s="3">
        <v>10054</v>
      </c>
      <c r="M111" s="1">
        <v>110</v>
      </c>
    </row>
    <row r="112" spans="1:13">
      <c r="A112" s="2">
        <v>29281</v>
      </c>
      <c r="B112" s="3">
        <v>18.0899963378906</v>
      </c>
      <c r="C112" s="3">
        <v>22.169998168945298</v>
      </c>
      <c r="D112" s="3">
        <v>14682</v>
      </c>
      <c r="E112" s="3">
        <v>70473</v>
      </c>
      <c r="F112" s="3">
        <v>83253</v>
      </c>
      <c r="G112" s="3">
        <v>51.699981689453097</v>
      </c>
      <c r="H112" s="3">
        <v>85.0999755859375</v>
      </c>
      <c r="I112" s="3">
        <v>78153</v>
      </c>
      <c r="J112" s="3">
        <v>16554</v>
      </c>
      <c r="K112" s="3">
        <v>899</v>
      </c>
      <c r="L112" s="3">
        <v>9921</v>
      </c>
      <c r="M112" s="1">
        <v>111</v>
      </c>
    </row>
    <row r="113" spans="1:13">
      <c r="A113" s="2">
        <v>29312</v>
      </c>
      <c r="B113" s="3">
        <v>16.6799926757813</v>
      </c>
      <c r="C113" s="3">
        <v>20.759994506835898</v>
      </c>
      <c r="D113" s="3">
        <v>13982</v>
      </c>
      <c r="E113" s="3">
        <v>69135</v>
      </c>
      <c r="F113" s="3">
        <v>76933</v>
      </c>
      <c r="G113" s="3">
        <v>61.5</v>
      </c>
      <c r="H113" s="3">
        <v>96.199951171875</v>
      </c>
      <c r="I113" s="3">
        <v>74222</v>
      </c>
      <c r="J113" s="3">
        <v>16039</v>
      </c>
      <c r="K113" s="3">
        <v>1039</v>
      </c>
      <c r="L113" s="3">
        <v>8850</v>
      </c>
      <c r="M113" s="1">
        <v>112</v>
      </c>
    </row>
    <row r="114" spans="1:13">
      <c r="A114" s="2">
        <v>29342</v>
      </c>
      <c r="B114" s="3">
        <v>16.3399963378906</v>
      </c>
      <c r="C114" s="3">
        <v>20.909988403320298</v>
      </c>
      <c r="D114" s="3">
        <v>13213</v>
      </c>
      <c r="E114" s="3">
        <v>70531</v>
      </c>
      <c r="F114" s="3">
        <v>73656</v>
      </c>
      <c r="G114" s="3">
        <v>64.899963378906307</v>
      </c>
      <c r="H114" s="3">
        <v>91.699951171875</v>
      </c>
      <c r="I114" s="3">
        <v>74192</v>
      </c>
      <c r="J114" s="3">
        <v>16394</v>
      </c>
      <c r="K114" s="3">
        <v>1014</v>
      </c>
      <c r="L114" s="3">
        <v>7780</v>
      </c>
      <c r="M114" s="1">
        <v>113</v>
      </c>
    </row>
    <row r="115" spans="1:13">
      <c r="A115" s="2">
        <v>29373</v>
      </c>
      <c r="B115" s="3">
        <v>18.439987182617202</v>
      </c>
      <c r="C115" s="3">
        <v>23.629989624023398</v>
      </c>
      <c r="D115" s="3">
        <v>13338</v>
      </c>
      <c r="E115" s="3">
        <v>70830</v>
      </c>
      <c r="F115" s="3">
        <v>77091</v>
      </c>
      <c r="G115" s="3">
        <v>76.899963378906307</v>
      </c>
      <c r="H115" s="3">
        <v>116.39996337890599</v>
      </c>
      <c r="I115" s="3">
        <v>76787</v>
      </c>
      <c r="J115" s="3">
        <v>16693</v>
      </c>
      <c r="K115" s="3">
        <v>945</v>
      </c>
      <c r="L115" s="3">
        <v>7856</v>
      </c>
      <c r="M115" s="1">
        <v>114</v>
      </c>
    </row>
    <row r="116" spans="1:13">
      <c r="A116" s="2">
        <v>29403</v>
      </c>
      <c r="B116" s="3">
        <v>18.9299926757813</v>
      </c>
      <c r="C116" s="3">
        <v>24.919998168945298</v>
      </c>
      <c r="D116" s="3">
        <v>11830</v>
      </c>
      <c r="E116" s="3">
        <v>60656</v>
      </c>
      <c r="F116" s="3">
        <v>66719</v>
      </c>
      <c r="G116" s="3">
        <v>85.5999755859375</v>
      </c>
      <c r="H116" s="3">
        <v>120.099975585938</v>
      </c>
      <c r="I116" s="3">
        <v>71088</v>
      </c>
      <c r="J116" s="3">
        <v>15875</v>
      </c>
      <c r="K116" s="3">
        <v>1054</v>
      </c>
      <c r="L116" s="3">
        <v>6102</v>
      </c>
      <c r="M116" s="1">
        <v>115</v>
      </c>
    </row>
    <row r="117" spans="1:13">
      <c r="A117" s="2">
        <v>29434</v>
      </c>
      <c r="B117" s="3">
        <v>20.0499877929688</v>
      </c>
      <c r="C117" s="3">
        <v>26.389999389648398</v>
      </c>
      <c r="D117" s="3">
        <v>12802</v>
      </c>
      <c r="E117" s="3">
        <v>67890</v>
      </c>
      <c r="F117" s="3">
        <v>71584</v>
      </c>
      <c r="G117" s="3">
        <v>92</v>
      </c>
      <c r="H117" s="3">
        <v>129.89990234375</v>
      </c>
      <c r="I117" s="3">
        <v>77133</v>
      </c>
      <c r="J117" s="3">
        <v>16218</v>
      </c>
      <c r="K117" s="3">
        <v>1080</v>
      </c>
      <c r="L117" s="3">
        <v>6416</v>
      </c>
      <c r="M117" s="1">
        <v>116</v>
      </c>
    </row>
    <row r="118" spans="1:13">
      <c r="A118" s="2">
        <v>29465</v>
      </c>
      <c r="B118" s="3">
        <v>14.8399963378906</v>
      </c>
      <c r="C118" s="3">
        <v>19.6199951171875</v>
      </c>
      <c r="D118" s="3">
        <v>14276</v>
      </c>
      <c r="E118" s="3">
        <v>68344</v>
      </c>
      <c r="F118" s="3">
        <v>82807</v>
      </c>
      <c r="G118" s="3">
        <v>95</v>
      </c>
      <c r="H118" s="3">
        <v>138.29992675781301</v>
      </c>
      <c r="I118" s="3">
        <v>81130</v>
      </c>
      <c r="J118" s="3">
        <v>16254</v>
      </c>
      <c r="K118" s="3">
        <v>1009</v>
      </c>
      <c r="L118" s="3">
        <v>9469</v>
      </c>
      <c r="M118" s="1">
        <v>117</v>
      </c>
    </row>
    <row r="119" spans="1:13">
      <c r="A119" s="2">
        <v>29495</v>
      </c>
      <c r="B119" s="3">
        <v>15.8399963378906</v>
      </c>
      <c r="C119" s="3">
        <v>20.0899963378906</v>
      </c>
      <c r="D119" s="3">
        <v>13986</v>
      </c>
      <c r="E119" s="3">
        <v>71723</v>
      </c>
      <c r="F119" s="3">
        <v>85376</v>
      </c>
      <c r="G119" s="3">
        <v>97.5</v>
      </c>
      <c r="H119" s="3">
        <v>152.699951171875</v>
      </c>
      <c r="I119" s="3">
        <v>81708</v>
      </c>
      <c r="J119" s="3">
        <v>16818</v>
      </c>
      <c r="K119" s="3">
        <v>1144</v>
      </c>
      <c r="L119" s="3">
        <v>11073</v>
      </c>
      <c r="M119" s="1">
        <v>118</v>
      </c>
    </row>
    <row r="120" spans="1:13">
      <c r="A120" s="2">
        <v>29526</v>
      </c>
      <c r="B120" s="3">
        <v>14.269996643066399</v>
      </c>
      <c r="C120" s="3">
        <v>17.889999389648398</v>
      </c>
      <c r="D120" s="3">
        <v>13362</v>
      </c>
      <c r="E120" s="3">
        <v>68130</v>
      </c>
      <c r="F120" s="3">
        <v>81155</v>
      </c>
      <c r="G120" s="3">
        <v>71.199951171875</v>
      </c>
      <c r="H120" s="3">
        <v>112.89996337890599</v>
      </c>
      <c r="I120" s="3">
        <v>80616</v>
      </c>
      <c r="J120" s="3">
        <v>17647</v>
      </c>
      <c r="K120" s="3">
        <v>1068</v>
      </c>
      <c r="L120" s="3">
        <v>9935</v>
      </c>
      <c r="M120" s="1">
        <v>119</v>
      </c>
    </row>
    <row r="121" spans="1:13">
      <c r="A121" s="2">
        <v>29556</v>
      </c>
      <c r="B121" s="3">
        <v>16.3699951171875</v>
      </c>
      <c r="C121" s="3">
        <v>20.25</v>
      </c>
      <c r="D121" s="3">
        <v>14457</v>
      </c>
      <c r="E121" s="3">
        <v>71647</v>
      </c>
      <c r="F121" s="3">
        <v>78834</v>
      </c>
      <c r="G121" s="3">
        <v>56.5999755859375</v>
      </c>
      <c r="H121" s="3">
        <v>95.899963378906307</v>
      </c>
      <c r="I121" s="3">
        <v>79647</v>
      </c>
      <c r="J121" s="3">
        <v>17963</v>
      </c>
      <c r="K121" s="3">
        <v>1133</v>
      </c>
      <c r="L121" s="3">
        <v>8296</v>
      </c>
      <c r="M121" s="1">
        <v>120</v>
      </c>
    </row>
    <row r="122" spans="1:13">
      <c r="A122" s="2">
        <v>29587</v>
      </c>
      <c r="B122" s="3">
        <v>15.7299957275391</v>
      </c>
      <c r="C122" s="3">
        <v>19.3299865722656</v>
      </c>
      <c r="D122" s="3">
        <v>14415</v>
      </c>
      <c r="E122" s="3">
        <v>65622</v>
      </c>
      <c r="F122" s="3">
        <v>74198</v>
      </c>
      <c r="G122" s="3">
        <v>48</v>
      </c>
      <c r="H122" s="3">
        <v>84.5</v>
      </c>
      <c r="I122" s="3">
        <v>79597</v>
      </c>
      <c r="J122" s="3">
        <v>19128</v>
      </c>
      <c r="K122" s="3">
        <v>1009</v>
      </c>
      <c r="L122" s="3">
        <v>8340</v>
      </c>
      <c r="M122" s="1">
        <v>121</v>
      </c>
    </row>
    <row r="123" spans="1:13">
      <c r="A123" s="2">
        <v>29618</v>
      </c>
      <c r="B123" s="3">
        <v>14.0599975585938</v>
      </c>
      <c r="C123" s="3">
        <v>16.979995727539102</v>
      </c>
      <c r="D123" s="3">
        <v>15125</v>
      </c>
      <c r="E123" s="3">
        <v>70446</v>
      </c>
      <c r="F123" s="3">
        <v>83436</v>
      </c>
      <c r="G123" s="3">
        <v>48</v>
      </c>
      <c r="H123" s="3">
        <v>71.899963378906307</v>
      </c>
      <c r="I123" s="3">
        <v>84931</v>
      </c>
      <c r="J123" s="3">
        <v>19425</v>
      </c>
      <c r="K123" s="3">
        <v>1027</v>
      </c>
      <c r="L123" s="3">
        <v>9406</v>
      </c>
      <c r="M123" s="1">
        <v>122</v>
      </c>
    </row>
    <row r="124" spans="1:13">
      <c r="A124" s="2">
        <v>29646</v>
      </c>
      <c r="B124" s="3">
        <v>16.4599914550781</v>
      </c>
      <c r="C124" s="3">
        <v>19.819992065429702</v>
      </c>
      <c r="D124" s="3">
        <v>16638</v>
      </c>
      <c r="E124" s="3">
        <v>77718</v>
      </c>
      <c r="F124" s="3">
        <v>90060</v>
      </c>
      <c r="G124" s="3">
        <v>70.5</v>
      </c>
      <c r="H124" s="3">
        <v>107.79998779296901</v>
      </c>
      <c r="I124" s="3">
        <v>86512</v>
      </c>
      <c r="J124" s="3">
        <v>18351</v>
      </c>
      <c r="K124" s="3">
        <v>1028</v>
      </c>
      <c r="L124" s="3">
        <v>10862</v>
      </c>
      <c r="M124" s="1">
        <v>123</v>
      </c>
    </row>
    <row r="125" spans="1:13">
      <c r="A125" s="2">
        <v>29677</v>
      </c>
      <c r="B125" s="3">
        <v>16.419998168945298</v>
      </c>
      <c r="C125" s="3">
        <v>20.259994506835898</v>
      </c>
      <c r="D125" s="3">
        <v>15765</v>
      </c>
      <c r="E125" s="3">
        <v>35816</v>
      </c>
      <c r="F125" s="3">
        <v>87728</v>
      </c>
      <c r="G125" s="3">
        <v>83.5999755859375</v>
      </c>
      <c r="H125" s="3">
        <v>123</v>
      </c>
      <c r="I125" s="3">
        <v>84206</v>
      </c>
      <c r="J125" s="3">
        <v>18024</v>
      </c>
      <c r="K125" s="3">
        <v>1064</v>
      </c>
      <c r="L125" s="3">
        <v>11119</v>
      </c>
      <c r="M125" s="1">
        <v>124</v>
      </c>
    </row>
    <row r="126" spans="1:13">
      <c r="A126" s="2">
        <v>29707</v>
      </c>
      <c r="B126" s="3">
        <v>17.4599914550781</v>
      </c>
      <c r="C126" s="3">
        <v>21.8699951171875</v>
      </c>
      <c r="D126" s="3">
        <v>15565</v>
      </c>
      <c r="E126" s="3">
        <v>37829</v>
      </c>
      <c r="F126" s="3">
        <v>87369</v>
      </c>
      <c r="G126" s="3">
        <v>73.799987792968807</v>
      </c>
      <c r="H126" s="3">
        <v>109.89996337890599</v>
      </c>
      <c r="I126" s="3">
        <v>83778</v>
      </c>
      <c r="J126" s="3">
        <v>18629</v>
      </c>
      <c r="K126" s="3">
        <v>1009</v>
      </c>
      <c r="L126" s="3">
        <v>11430</v>
      </c>
      <c r="M126" s="1">
        <v>125</v>
      </c>
    </row>
    <row r="127" spans="1:13">
      <c r="A127" s="2">
        <v>29738</v>
      </c>
      <c r="B127" s="3">
        <v>17.8999938964844</v>
      </c>
      <c r="C127" s="3">
        <v>22.699996948242202</v>
      </c>
      <c r="D127" s="3">
        <v>16140</v>
      </c>
      <c r="E127" s="3">
        <v>61083</v>
      </c>
      <c r="F127" s="3">
        <v>93453</v>
      </c>
      <c r="G127" s="3">
        <v>72.5</v>
      </c>
      <c r="H127" s="3">
        <v>105.79998779296901</v>
      </c>
      <c r="I127" s="3">
        <v>87951</v>
      </c>
      <c r="J127" s="3">
        <v>19015</v>
      </c>
      <c r="K127" s="3">
        <v>1107</v>
      </c>
      <c r="L127" s="3">
        <v>12158</v>
      </c>
      <c r="M127" s="1">
        <v>126</v>
      </c>
    </row>
    <row r="128" spans="1:13">
      <c r="A128" s="2">
        <v>29768</v>
      </c>
      <c r="B128" s="3">
        <v>19.039993286132798</v>
      </c>
      <c r="C128" s="3">
        <v>24.5599975585938</v>
      </c>
      <c r="D128" s="3">
        <v>14063</v>
      </c>
      <c r="E128" s="3">
        <v>73510</v>
      </c>
      <c r="F128" s="3">
        <v>77190</v>
      </c>
      <c r="G128" s="3">
        <v>69.5</v>
      </c>
      <c r="H128" s="3">
        <v>99.899963378906307</v>
      </c>
      <c r="I128" s="3">
        <v>80755</v>
      </c>
      <c r="J128" s="3">
        <v>18306</v>
      </c>
      <c r="K128" s="3">
        <v>1141</v>
      </c>
      <c r="L128" s="3">
        <v>8390</v>
      </c>
      <c r="M128" s="1">
        <v>127</v>
      </c>
    </row>
    <row r="129" spans="1:13">
      <c r="A129" s="2">
        <v>29799</v>
      </c>
      <c r="B129" s="3">
        <v>18.75</v>
      </c>
      <c r="C129" s="3">
        <v>24.6199951171875</v>
      </c>
      <c r="D129" s="3">
        <v>14738</v>
      </c>
      <c r="E129" s="3">
        <v>78248</v>
      </c>
      <c r="F129" s="3">
        <v>82221</v>
      </c>
      <c r="G129" s="3">
        <v>57</v>
      </c>
      <c r="H129" s="3">
        <v>86.299987792968807</v>
      </c>
      <c r="I129" s="3">
        <v>86097</v>
      </c>
      <c r="J129" s="3">
        <v>18988</v>
      </c>
      <c r="K129" s="3">
        <v>1170</v>
      </c>
      <c r="L129" s="3">
        <v>8530</v>
      </c>
      <c r="M129" s="1">
        <v>128</v>
      </c>
    </row>
    <row r="130" spans="1:13">
      <c r="A130" s="2">
        <v>29830</v>
      </c>
      <c r="B130" s="3">
        <v>15.1699981689453</v>
      </c>
      <c r="C130" s="3">
        <v>19.75</v>
      </c>
      <c r="D130" s="3">
        <v>15743</v>
      </c>
      <c r="E130" s="3">
        <v>81303</v>
      </c>
      <c r="F130" s="3">
        <v>87873</v>
      </c>
      <c r="G130" s="3">
        <v>58.2999877929688</v>
      </c>
      <c r="H130" s="3">
        <v>84.0999755859375</v>
      </c>
      <c r="I130" s="3">
        <v>88193</v>
      </c>
      <c r="J130" s="3">
        <v>18577</v>
      </c>
      <c r="K130" s="3">
        <v>1142</v>
      </c>
      <c r="L130" s="3">
        <v>9579</v>
      </c>
      <c r="M130" s="1">
        <v>129</v>
      </c>
    </row>
    <row r="131" spans="1:13">
      <c r="A131" s="2">
        <v>29860</v>
      </c>
      <c r="B131" s="3">
        <v>16.0499877929688</v>
      </c>
      <c r="C131" s="3">
        <v>20.25</v>
      </c>
      <c r="D131" s="3">
        <v>14310</v>
      </c>
      <c r="E131" s="3">
        <v>84784</v>
      </c>
      <c r="F131" s="3">
        <v>85603</v>
      </c>
      <c r="G131" s="3">
        <v>49.899993896484403</v>
      </c>
      <c r="H131" s="3">
        <v>87.199951171875</v>
      </c>
      <c r="I131" s="3">
        <v>86326</v>
      </c>
      <c r="J131" s="3">
        <v>18853</v>
      </c>
      <c r="K131" s="3">
        <v>1117</v>
      </c>
      <c r="L131" s="3">
        <v>10511</v>
      </c>
      <c r="M131" s="1">
        <v>130</v>
      </c>
    </row>
    <row r="132" spans="1:13">
      <c r="A132" s="2">
        <v>29891</v>
      </c>
      <c r="B132" s="3">
        <v>14.9199981689453</v>
      </c>
      <c r="C132" s="3">
        <v>18.2999877929688</v>
      </c>
      <c r="D132" s="3">
        <v>13822</v>
      </c>
      <c r="E132" s="3">
        <v>76027</v>
      </c>
      <c r="F132" s="3">
        <v>80085</v>
      </c>
      <c r="G132" s="3">
        <v>40.0999755859375</v>
      </c>
      <c r="H132" s="3">
        <v>64.5999755859375</v>
      </c>
      <c r="I132" s="3">
        <v>82788</v>
      </c>
      <c r="J132" s="3">
        <v>18366</v>
      </c>
      <c r="K132" s="3">
        <v>1149</v>
      </c>
      <c r="L132" s="3">
        <v>9140</v>
      </c>
      <c r="M132" s="1">
        <v>131</v>
      </c>
    </row>
    <row r="133" spans="1:13">
      <c r="A133" s="2">
        <v>29921</v>
      </c>
      <c r="B133" s="3">
        <v>16.739990234375</v>
      </c>
      <c r="C133" s="3">
        <v>20.419998168945298</v>
      </c>
      <c r="D133" s="3">
        <v>14133</v>
      </c>
      <c r="E133" s="3">
        <v>75966</v>
      </c>
      <c r="F133" s="3">
        <v>77249</v>
      </c>
      <c r="G133" s="3">
        <v>34.0999755859375</v>
      </c>
      <c r="H133" s="3">
        <v>59.0999755859375</v>
      </c>
      <c r="I133" s="3">
        <v>79946</v>
      </c>
      <c r="J133" s="3">
        <v>18470</v>
      </c>
      <c r="K133" s="3">
        <v>1167</v>
      </c>
      <c r="L133" s="3">
        <v>7516</v>
      </c>
      <c r="M133" s="1">
        <v>132</v>
      </c>
    </row>
    <row r="134" spans="1:13">
      <c r="A134" s="2">
        <v>29952</v>
      </c>
      <c r="B134" s="3">
        <v>16.069992065429702</v>
      </c>
      <c r="C134" s="3">
        <v>19.7799987792969</v>
      </c>
      <c r="D134" s="3">
        <v>13833</v>
      </c>
      <c r="E134" s="3">
        <v>66443</v>
      </c>
      <c r="F134" s="3">
        <v>69160</v>
      </c>
      <c r="G134" s="3">
        <v>29.2999877929688</v>
      </c>
      <c r="H134" s="3">
        <v>47.199981689453097</v>
      </c>
      <c r="I134" s="3">
        <v>77489</v>
      </c>
      <c r="J134" s="3">
        <v>17685</v>
      </c>
      <c r="K134" s="3">
        <v>1088</v>
      </c>
      <c r="L134" s="3">
        <v>7148</v>
      </c>
      <c r="M134" s="1">
        <v>133</v>
      </c>
    </row>
    <row r="135" spans="1:13">
      <c r="A135" s="2">
        <v>29983</v>
      </c>
      <c r="B135" s="3">
        <v>15.049995422363301</v>
      </c>
      <c r="C135" s="3">
        <v>17.989990234375</v>
      </c>
      <c r="D135" s="3">
        <v>14861</v>
      </c>
      <c r="E135" s="3">
        <v>70344</v>
      </c>
      <c r="F135" s="3">
        <v>79345</v>
      </c>
      <c r="G135" s="3">
        <v>32.5</v>
      </c>
      <c r="H135" s="3">
        <v>51.2999877929688</v>
      </c>
      <c r="I135" s="3">
        <v>83272</v>
      </c>
      <c r="J135" s="3">
        <v>16917</v>
      </c>
      <c r="K135" s="3">
        <v>1074</v>
      </c>
      <c r="L135" s="3">
        <v>8727</v>
      </c>
      <c r="M135" s="1">
        <v>134</v>
      </c>
    </row>
    <row r="136" spans="1:13">
      <c r="A136" s="2">
        <v>30011</v>
      </c>
      <c r="B136" s="3">
        <v>18.289993286132798</v>
      </c>
      <c r="C136" s="3">
        <v>21.7099914550781</v>
      </c>
      <c r="D136" s="3">
        <v>15806</v>
      </c>
      <c r="E136" s="3">
        <v>82932</v>
      </c>
      <c r="F136" s="3">
        <v>84289</v>
      </c>
      <c r="G136" s="3">
        <v>51.7999877929688</v>
      </c>
      <c r="H136" s="3">
        <v>78.199951171875</v>
      </c>
      <c r="I136" s="3">
        <v>83971</v>
      </c>
      <c r="J136" s="3">
        <v>15878</v>
      </c>
      <c r="K136" s="3">
        <v>1066</v>
      </c>
      <c r="L136" s="3">
        <v>10142</v>
      </c>
      <c r="M136" s="1">
        <v>135</v>
      </c>
    </row>
    <row r="137" spans="1:13">
      <c r="A137" s="2">
        <v>30042</v>
      </c>
      <c r="B137" s="3">
        <v>17.759994506835898</v>
      </c>
      <c r="C137" s="3">
        <v>21.5799865722656</v>
      </c>
      <c r="D137" s="3">
        <v>15132</v>
      </c>
      <c r="E137" s="3">
        <v>73155</v>
      </c>
      <c r="F137" s="3">
        <v>79594</v>
      </c>
      <c r="G137" s="3">
        <v>55.7999877929688</v>
      </c>
      <c r="H137" s="3">
        <v>84.0999755859375</v>
      </c>
      <c r="I137" s="3">
        <v>80860</v>
      </c>
      <c r="J137" s="3">
        <v>16553</v>
      </c>
      <c r="K137" s="3">
        <v>1158</v>
      </c>
      <c r="L137" s="3">
        <v>10538</v>
      </c>
      <c r="M137" s="1">
        <v>136</v>
      </c>
    </row>
    <row r="138" spans="1:13">
      <c r="A138" s="2">
        <v>30072</v>
      </c>
      <c r="B138" s="3">
        <v>17.259994506835898</v>
      </c>
      <c r="C138" s="3">
        <v>21.5199890136719</v>
      </c>
      <c r="D138" s="3">
        <v>15237</v>
      </c>
      <c r="E138" s="3">
        <v>70656</v>
      </c>
      <c r="F138" s="3">
        <v>80869</v>
      </c>
      <c r="G138" s="3">
        <v>58.899993896484403</v>
      </c>
      <c r="H138" s="3">
        <v>98.799987792968807</v>
      </c>
      <c r="I138" s="3">
        <v>82989</v>
      </c>
      <c r="J138" s="3">
        <v>17669</v>
      </c>
      <c r="K138" s="3">
        <v>1145</v>
      </c>
      <c r="L138" s="3">
        <v>10931</v>
      </c>
      <c r="M138" s="1">
        <v>137</v>
      </c>
    </row>
    <row r="139" spans="1:13">
      <c r="A139" s="2">
        <v>30103</v>
      </c>
      <c r="B139" s="3">
        <v>18.969985961914102</v>
      </c>
      <c r="C139" s="3">
        <v>23.669998168945298</v>
      </c>
      <c r="D139" s="3">
        <v>15514</v>
      </c>
      <c r="E139" s="3">
        <v>71231</v>
      </c>
      <c r="F139" s="3">
        <v>84664</v>
      </c>
      <c r="G139" s="3">
        <v>63.5</v>
      </c>
      <c r="H139" s="3">
        <v>91.0999755859375</v>
      </c>
      <c r="I139" s="3">
        <v>86483</v>
      </c>
      <c r="J139" s="3">
        <v>18161</v>
      </c>
      <c r="K139" s="3">
        <v>1394</v>
      </c>
      <c r="L139" s="3">
        <v>11624</v>
      </c>
      <c r="M139" s="1">
        <v>138</v>
      </c>
    </row>
    <row r="140" spans="1:13">
      <c r="A140" s="2">
        <v>30133</v>
      </c>
      <c r="B140" s="3">
        <v>19.789993286132798</v>
      </c>
      <c r="C140" s="3">
        <v>25.159988403320298</v>
      </c>
      <c r="D140" s="3">
        <v>13098</v>
      </c>
      <c r="E140" s="3">
        <v>59868</v>
      </c>
      <c r="F140" s="3">
        <v>70639</v>
      </c>
      <c r="G140" s="3">
        <v>61.399993896484403</v>
      </c>
      <c r="H140" s="3">
        <v>106.79998779296901</v>
      </c>
      <c r="I140" s="3">
        <v>78719</v>
      </c>
      <c r="J140" s="3">
        <v>17721</v>
      </c>
      <c r="K140" s="3">
        <v>1028</v>
      </c>
      <c r="L140" s="3">
        <v>8605</v>
      </c>
      <c r="M140" s="1">
        <v>139</v>
      </c>
    </row>
    <row r="141" spans="1:13">
      <c r="A141" s="2">
        <v>30164</v>
      </c>
      <c r="B141" s="3">
        <v>20.229995727539102</v>
      </c>
      <c r="C141" s="3">
        <v>25.819992065429702</v>
      </c>
      <c r="D141" s="3">
        <v>14102</v>
      </c>
      <c r="E141" s="3">
        <v>72091</v>
      </c>
      <c r="F141" s="3">
        <v>73669</v>
      </c>
      <c r="G141" s="3">
        <v>62</v>
      </c>
      <c r="H141" s="3">
        <v>96</v>
      </c>
      <c r="I141" s="3">
        <v>83376</v>
      </c>
      <c r="J141" s="3">
        <v>17377</v>
      </c>
      <c r="K141" s="3">
        <v>1284</v>
      </c>
      <c r="L141" s="3">
        <v>8690</v>
      </c>
      <c r="M141" s="1">
        <v>140</v>
      </c>
    </row>
    <row r="142" spans="1:13">
      <c r="A142" s="2">
        <v>30195</v>
      </c>
      <c r="B142" s="3">
        <v>15.609992980956999</v>
      </c>
      <c r="C142" s="3">
        <v>20.1199951171875</v>
      </c>
      <c r="D142" s="3">
        <v>14948</v>
      </c>
      <c r="E142" s="3">
        <v>67203</v>
      </c>
      <c r="F142" s="3">
        <v>80160</v>
      </c>
      <c r="G142" s="3">
        <v>63.2999877929688</v>
      </c>
      <c r="H142" s="3">
        <v>106.39996337890599</v>
      </c>
      <c r="I142" s="3">
        <v>87388</v>
      </c>
      <c r="J142" s="3">
        <v>17824</v>
      </c>
      <c r="K142" s="3">
        <v>1498</v>
      </c>
      <c r="L142" s="3">
        <v>10024</v>
      </c>
      <c r="M142" s="1">
        <v>141</v>
      </c>
    </row>
    <row r="143" spans="1:13">
      <c r="A143" s="2">
        <v>30225</v>
      </c>
      <c r="B143" s="3">
        <v>16.75</v>
      </c>
      <c r="C143" s="3">
        <v>20.939987182617202</v>
      </c>
      <c r="D143" s="3">
        <v>13269</v>
      </c>
      <c r="E143" s="3">
        <v>70068</v>
      </c>
      <c r="F143" s="3">
        <v>75894</v>
      </c>
      <c r="G143" s="3">
        <v>66.299987792968807</v>
      </c>
      <c r="H143" s="3">
        <v>110.5</v>
      </c>
      <c r="I143" s="3">
        <v>83593</v>
      </c>
      <c r="J143" s="3">
        <v>17473</v>
      </c>
      <c r="K143" s="3">
        <v>1265</v>
      </c>
      <c r="L143" s="3">
        <v>9432</v>
      </c>
      <c r="M143" s="1">
        <v>142</v>
      </c>
    </row>
    <row r="144" spans="1:13">
      <c r="A144" s="2">
        <v>30256</v>
      </c>
      <c r="B144" s="3">
        <v>15.9499969482422</v>
      </c>
      <c r="C144" s="3">
        <v>19.199996948242202</v>
      </c>
      <c r="D144" s="3">
        <v>13284</v>
      </c>
      <c r="E144" s="3">
        <v>63043</v>
      </c>
      <c r="F144" s="3">
        <v>72461</v>
      </c>
      <c r="G144" s="3">
        <v>66</v>
      </c>
      <c r="H144" s="3">
        <v>108.89996337890599</v>
      </c>
      <c r="I144" s="3">
        <v>81167</v>
      </c>
      <c r="J144" s="3">
        <v>16793</v>
      </c>
      <c r="K144" s="3">
        <v>1108</v>
      </c>
      <c r="L144" s="3">
        <v>8622</v>
      </c>
      <c r="M144" s="1">
        <v>143</v>
      </c>
    </row>
    <row r="145" spans="1:13">
      <c r="A145" s="2">
        <v>30286</v>
      </c>
      <c r="B145" s="3">
        <v>17.3399963378906</v>
      </c>
      <c r="C145" s="3">
        <v>20.919998168945298</v>
      </c>
      <c r="D145" s="3">
        <v>13719</v>
      </c>
      <c r="E145" s="3">
        <v>62177</v>
      </c>
      <c r="F145" s="3">
        <v>71371</v>
      </c>
      <c r="G145" s="3">
        <v>51.7999877929688</v>
      </c>
      <c r="H145" s="3">
        <v>82.899963378906307</v>
      </c>
      <c r="I145" s="3">
        <v>78697</v>
      </c>
      <c r="J145" s="3">
        <v>16379</v>
      </c>
      <c r="K145" s="3">
        <v>1347</v>
      </c>
      <c r="L145" s="3">
        <v>7694</v>
      </c>
      <c r="M145" s="1">
        <v>144</v>
      </c>
    </row>
    <row r="146" spans="1:13">
      <c r="A146" s="2">
        <v>30317</v>
      </c>
      <c r="B146" s="3">
        <v>17.5599975585938</v>
      </c>
      <c r="C146" s="3">
        <v>21.199996948242202</v>
      </c>
      <c r="D146" s="3">
        <v>13516</v>
      </c>
      <c r="E146" s="3">
        <v>62454</v>
      </c>
      <c r="F146" s="3">
        <v>71099</v>
      </c>
      <c r="G146" s="3">
        <v>56.2999877929688</v>
      </c>
      <c r="H146" s="3">
        <v>91.299987792968807</v>
      </c>
      <c r="I146" s="3">
        <v>77631</v>
      </c>
      <c r="J146" s="3">
        <v>15468</v>
      </c>
      <c r="K146" s="3">
        <v>1040</v>
      </c>
      <c r="L146" s="3">
        <v>9703</v>
      </c>
      <c r="M146" s="1">
        <v>145</v>
      </c>
    </row>
    <row r="147" spans="1:13">
      <c r="A147" s="2">
        <v>30348</v>
      </c>
      <c r="B147" s="3">
        <v>16.789993286132798</v>
      </c>
      <c r="C147" s="3">
        <v>19.719985961914102</v>
      </c>
      <c r="D147" s="3">
        <v>14640</v>
      </c>
      <c r="E147" s="3">
        <v>60394</v>
      </c>
      <c r="F147" s="3">
        <v>79103</v>
      </c>
      <c r="G147" s="3">
        <v>60.399993896484403</v>
      </c>
      <c r="H147" s="3">
        <v>96.299987792968807</v>
      </c>
      <c r="I147" s="3">
        <v>82062</v>
      </c>
      <c r="J147" s="3">
        <v>14425</v>
      </c>
      <c r="K147" s="3">
        <v>1058</v>
      </c>
      <c r="L147" s="3">
        <v>11560</v>
      </c>
      <c r="M147" s="1">
        <v>146</v>
      </c>
    </row>
    <row r="148" spans="1:13">
      <c r="A148" s="2">
        <v>30376</v>
      </c>
      <c r="B148" s="3">
        <v>21.5599975585938</v>
      </c>
      <c r="C148" s="3">
        <v>25.199996948242202</v>
      </c>
      <c r="D148" s="3">
        <v>15590</v>
      </c>
      <c r="E148" s="3">
        <v>68553</v>
      </c>
      <c r="F148" s="3">
        <v>85854</v>
      </c>
      <c r="G148" s="3">
        <v>86.199951171875</v>
      </c>
      <c r="H148" s="3">
        <v>134.59997558593801</v>
      </c>
      <c r="I148" s="3">
        <v>85209</v>
      </c>
      <c r="J148" s="3">
        <v>15026</v>
      </c>
      <c r="K148" s="3">
        <v>1351</v>
      </c>
      <c r="L148" s="3">
        <v>12127</v>
      </c>
      <c r="M148" s="1">
        <v>147</v>
      </c>
    </row>
    <row r="149" spans="1:13">
      <c r="A149" s="2">
        <v>30407</v>
      </c>
      <c r="B149" s="3">
        <v>18.489990234375</v>
      </c>
      <c r="C149" s="3">
        <v>22.3399963378906</v>
      </c>
      <c r="D149" s="3">
        <v>14763</v>
      </c>
      <c r="E149" s="3">
        <v>61552</v>
      </c>
      <c r="F149" s="3">
        <v>82169</v>
      </c>
      <c r="G149" s="3">
        <v>93.199951171875</v>
      </c>
      <c r="H149" s="3">
        <v>135.79992675781301</v>
      </c>
      <c r="I149" s="3">
        <v>82774</v>
      </c>
      <c r="J149" s="3">
        <v>15659</v>
      </c>
      <c r="K149" s="3">
        <v>1111</v>
      </c>
      <c r="L149" s="3">
        <v>11729</v>
      </c>
      <c r="M149" s="1">
        <v>148</v>
      </c>
    </row>
    <row r="150" spans="1:13">
      <c r="A150" s="2">
        <v>30437</v>
      </c>
      <c r="B150" s="3">
        <v>18.5299987792969</v>
      </c>
      <c r="C150" s="3">
        <v>23.0799865722656</v>
      </c>
      <c r="D150" s="3">
        <v>15501</v>
      </c>
      <c r="E150" s="3">
        <v>62916</v>
      </c>
      <c r="F150" s="3">
        <v>83703</v>
      </c>
      <c r="G150" s="3">
        <v>114.89996337890599</v>
      </c>
      <c r="H150" s="3">
        <v>174.89990234375</v>
      </c>
      <c r="I150" s="3">
        <v>85174</v>
      </c>
      <c r="J150" s="3">
        <v>16073</v>
      </c>
      <c r="K150" s="3">
        <v>1276</v>
      </c>
      <c r="L150" s="3">
        <v>12571</v>
      </c>
      <c r="M150" s="1">
        <v>149</v>
      </c>
    </row>
    <row r="151" spans="1:13">
      <c r="A151" s="2">
        <v>30468</v>
      </c>
      <c r="B151" s="3">
        <v>20.6799926757813</v>
      </c>
      <c r="C151" s="3">
        <v>26.129989624023398</v>
      </c>
      <c r="D151" s="3">
        <v>16344</v>
      </c>
      <c r="E151" s="3">
        <v>61445</v>
      </c>
      <c r="F151" s="3">
        <v>92283</v>
      </c>
      <c r="G151" s="3">
        <v>114.199951171875</v>
      </c>
      <c r="H151" s="3">
        <v>173.199951171875</v>
      </c>
      <c r="I151" s="3">
        <v>90312</v>
      </c>
      <c r="J151" s="3">
        <v>17092</v>
      </c>
      <c r="K151" s="3">
        <v>1594</v>
      </c>
      <c r="L151" s="3">
        <v>13710</v>
      </c>
      <c r="M151" s="1">
        <v>150</v>
      </c>
    </row>
    <row r="152" spans="1:13">
      <c r="A152" s="2">
        <v>30498</v>
      </c>
      <c r="B152" s="3">
        <v>20.8299865722656</v>
      </c>
      <c r="C152" s="3">
        <v>27.069992065429702</v>
      </c>
      <c r="D152" s="3">
        <v>13935</v>
      </c>
      <c r="E152" s="3">
        <v>54904</v>
      </c>
      <c r="F152" s="3">
        <v>76445</v>
      </c>
      <c r="G152" s="3">
        <v>100.39996337890599</v>
      </c>
      <c r="H152" s="3">
        <v>161.59997558593801</v>
      </c>
      <c r="I152" s="3">
        <v>82528</v>
      </c>
      <c r="J152" s="3">
        <v>16829</v>
      </c>
      <c r="K152" s="3">
        <v>1162</v>
      </c>
      <c r="L152" s="3">
        <v>9897</v>
      </c>
      <c r="M152" s="1">
        <v>151</v>
      </c>
    </row>
    <row r="153" spans="1:13">
      <c r="A153" s="2">
        <v>30529</v>
      </c>
      <c r="B153" s="3">
        <v>21.219985961914102</v>
      </c>
      <c r="C153" s="3">
        <v>27.599990844726602</v>
      </c>
      <c r="D153" s="3">
        <v>15188</v>
      </c>
      <c r="E153" s="3">
        <v>72891</v>
      </c>
      <c r="F153" s="3">
        <v>82851</v>
      </c>
      <c r="G153" s="3">
        <v>109.89996337890599</v>
      </c>
      <c r="H153" s="3">
        <v>176.79992675781301</v>
      </c>
      <c r="I153" s="3">
        <v>89030</v>
      </c>
      <c r="J153" s="3">
        <v>16896</v>
      </c>
      <c r="K153" s="3">
        <v>1371</v>
      </c>
      <c r="L153" s="3">
        <v>11304</v>
      </c>
      <c r="M153" s="1">
        <v>152</v>
      </c>
    </row>
    <row r="154" spans="1:13">
      <c r="A154" s="2">
        <v>30560</v>
      </c>
      <c r="B154" s="3">
        <v>17.0499877929688</v>
      </c>
      <c r="C154" s="3">
        <v>22.3399963378906</v>
      </c>
      <c r="D154" s="3">
        <v>16894</v>
      </c>
      <c r="E154" s="3">
        <v>69927</v>
      </c>
      <c r="F154" s="3">
        <v>92437</v>
      </c>
      <c r="G154" s="3">
        <v>97.199951171875</v>
      </c>
      <c r="H154" s="3">
        <v>154.89990234375</v>
      </c>
      <c r="I154" s="3">
        <v>93406</v>
      </c>
      <c r="J154" s="3">
        <v>16987</v>
      </c>
      <c r="K154" s="3">
        <v>1595</v>
      </c>
      <c r="L154" s="3">
        <v>13493</v>
      </c>
      <c r="M154" s="1">
        <v>153</v>
      </c>
    </row>
    <row r="155" spans="1:13">
      <c r="A155" s="2">
        <v>30590</v>
      </c>
      <c r="B155" s="3">
        <v>18.4299926757813</v>
      </c>
      <c r="C155" s="3">
        <v>23.409988403320298</v>
      </c>
      <c r="D155" s="3">
        <v>15551</v>
      </c>
      <c r="E155" s="3">
        <v>71340</v>
      </c>
      <c r="F155" s="3">
        <v>91767</v>
      </c>
      <c r="G155" s="3">
        <v>91.899963378906307</v>
      </c>
      <c r="H155" s="3">
        <v>159.29992675781301</v>
      </c>
      <c r="I155" s="3">
        <v>90877</v>
      </c>
      <c r="J155" s="3">
        <v>16200</v>
      </c>
      <c r="K155" s="3">
        <v>1402</v>
      </c>
      <c r="L155" s="3">
        <v>14372</v>
      </c>
      <c r="M155" s="1">
        <v>154</v>
      </c>
    </row>
    <row r="156" spans="1:13">
      <c r="A156" s="2">
        <v>30621</v>
      </c>
      <c r="B156" s="3">
        <v>17.2099914550781</v>
      </c>
      <c r="C156" s="3">
        <v>21</v>
      </c>
      <c r="D156" s="3">
        <v>15360</v>
      </c>
      <c r="E156" s="3">
        <v>68272</v>
      </c>
      <c r="F156" s="3">
        <v>90337</v>
      </c>
      <c r="G156" s="3">
        <v>81.899963378906307</v>
      </c>
      <c r="H156" s="3">
        <v>136</v>
      </c>
      <c r="I156" s="3">
        <v>88705</v>
      </c>
      <c r="J156" s="3">
        <v>15864</v>
      </c>
      <c r="K156" s="3">
        <v>1474</v>
      </c>
      <c r="L156" s="3">
        <v>14226</v>
      </c>
      <c r="M156" s="1">
        <v>155</v>
      </c>
    </row>
    <row r="157" spans="1:13">
      <c r="A157" s="2">
        <v>30651</v>
      </c>
      <c r="B157" s="3">
        <v>18.569992065429702</v>
      </c>
      <c r="C157" s="3">
        <v>22.739990234375</v>
      </c>
      <c r="D157" s="3">
        <v>15927</v>
      </c>
      <c r="E157" s="3">
        <v>63354</v>
      </c>
      <c r="F157" s="3">
        <v>91423</v>
      </c>
      <c r="G157" s="3">
        <v>61</v>
      </c>
      <c r="H157" s="3">
        <v>108.29998779296901</v>
      </c>
      <c r="I157" s="3">
        <v>87723</v>
      </c>
      <c r="J157" s="3">
        <v>16051</v>
      </c>
      <c r="K157" s="3">
        <v>1818</v>
      </c>
      <c r="L157" s="3">
        <v>12593</v>
      </c>
      <c r="M157" s="1">
        <v>156</v>
      </c>
    </row>
    <row r="158" spans="1:13">
      <c r="A158" s="2">
        <v>30682</v>
      </c>
      <c r="B158" s="3">
        <v>17.6499938964844</v>
      </c>
      <c r="C158" s="3">
        <v>21.7799987792969</v>
      </c>
      <c r="D158" s="3">
        <v>15563</v>
      </c>
      <c r="E158" s="3">
        <v>67622</v>
      </c>
      <c r="F158" s="3">
        <v>84937</v>
      </c>
      <c r="G158" s="3">
        <v>67.699951171875</v>
      </c>
      <c r="H158" s="3">
        <v>109.099975585938</v>
      </c>
      <c r="I158" s="3">
        <v>84247</v>
      </c>
      <c r="J158" s="3">
        <v>15166</v>
      </c>
      <c r="K158" s="3">
        <v>1109</v>
      </c>
      <c r="L158" s="3">
        <v>14620</v>
      </c>
      <c r="M158" s="1">
        <v>157</v>
      </c>
    </row>
    <row r="159" spans="1:13">
      <c r="A159" s="2">
        <v>30713</v>
      </c>
      <c r="B159" s="3">
        <v>17.0599975585938</v>
      </c>
      <c r="C159" s="3">
        <v>20.5299987792969</v>
      </c>
      <c r="D159" s="3">
        <v>16485</v>
      </c>
      <c r="E159" s="3">
        <v>73408</v>
      </c>
      <c r="F159" s="3">
        <v>95447</v>
      </c>
      <c r="G159" s="3">
        <v>81</v>
      </c>
      <c r="H159" s="3">
        <v>130</v>
      </c>
      <c r="I159" s="3">
        <v>89781</v>
      </c>
      <c r="J159" s="3">
        <v>15294</v>
      </c>
      <c r="K159" s="3">
        <v>1307</v>
      </c>
      <c r="L159" s="3">
        <v>16005</v>
      </c>
      <c r="M159" s="1">
        <v>158</v>
      </c>
    </row>
    <row r="160" spans="1:13">
      <c r="A160" s="2">
        <v>30742</v>
      </c>
      <c r="B160" s="3">
        <v>20.819992065429702</v>
      </c>
      <c r="C160" s="3">
        <v>25.189987182617202</v>
      </c>
      <c r="D160" s="3">
        <v>17592</v>
      </c>
      <c r="E160" s="3">
        <v>81232</v>
      </c>
      <c r="F160" s="3">
        <v>101930</v>
      </c>
      <c r="G160" s="3">
        <v>87.799987792968807</v>
      </c>
      <c r="H160" s="3">
        <v>137.5</v>
      </c>
      <c r="I160" s="3">
        <v>94280</v>
      </c>
      <c r="J160" s="3">
        <v>16176</v>
      </c>
      <c r="K160" s="3">
        <v>1549</v>
      </c>
      <c r="L160" s="3">
        <v>16683</v>
      </c>
      <c r="M160" s="1">
        <v>159</v>
      </c>
    </row>
    <row r="161" spans="1:13">
      <c r="A161" s="2">
        <v>30773</v>
      </c>
      <c r="B161" s="3">
        <v>19.949996948242202</v>
      </c>
      <c r="C161" s="3">
        <v>24.659988403320298</v>
      </c>
      <c r="D161" s="3">
        <v>17036</v>
      </c>
      <c r="E161" s="3">
        <v>72511</v>
      </c>
      <c r="F161" s="3">
        <v>96194</v>
      </c>
      <c r="G161" s="3">
        <v>106.39996337890599</v>
      </c>
      <c r="H161" s="3">
        <v>172.699951171875</v>
      </c>
      <c r="I161" s="3">
        <v>91421</v>
      </c>
      <c r="J161" s="3">
        <v>16291</v>
      </c>
      <c r="K161" s="3">
        <v>1380</v>
      </c>
      <c r="L161" s="3">
        <v>15487</v>
      </c>
      <c r="M161" s="1">
        <v>160</v>
      </c>
    </row>
    <row r="162" spans="1:13">
      <c r="A162" s="2">
        <v>30803</v>
      </c>
      <c r="B162" s="3">
        <v>20.3699951171875</v>
      </c>
      <c r="C162" s="3">
        <v>25.699996948242202</v>
      </c>
      <c r="D162" s="3">
        <v>17091</v>
      </c>
      <c r="E162" s="3">
        <v>80676</v>
      </c>
      <c r="F162" s="3">
        <v>97872</v>
      </c>
      <c r="G162" s="3">
        <v>115.199951171875</v>
      </c>
      <c r="H162" s="3">
        <v>180.699951171875</v>
      </c>
      <c r="I162" s="3">
        <v>91442</v>
      </c>
      <c r="J162" s="3">
        <v>15918</v>
      </c>
      <c r="K162" s="3">
        <v>1488</v>
      </c>
      <c r="L162" s="3">
        <v>15684</v>
      </c>
      <c r="M162" s="1">
        <v>161</v>
      </c>
    </row>
    <row r="163" spans="1:13">
      <c r="A163" s="2">
        <v>30834</v>
      </c>
      <c r="B163" s="3">
        <v>22.099990844726602</v>
      </c>
      <c r="C163" s="3">
        <v>28.25</v>
      </c>
      <c r="D163" s="3">
        <v>17861</v>
      </c>
      <c r="E163" s="3">
        <v>76094</v>
      </c>
      <c r="F163" s="3">
        <v>104820</v>
      </c>
      <c r="G163" s="3">
        <v>111</v>
      </c>
      <c r="H163" s="3">
        <v>184</v>
      </c>
      <c r="I163" s="3">
        <v>95644</v>
      </c>
      <c r="J163" s="3">
        <v>16349</v>
      </c>
      <c r="K163" s="3">
        <v>1682</v>
      </c>
      <c r="L163" s="3">
        <v>15962</v>
      </c>
      <c r="M163" s="1">
        <v>162</v>
      </c>
    </row>
    <row r="164" spans="1:13">
      <c r="A164" s="2">
        <v>30864</v>
      </c>
      <c r="B164" s="3">
        <v>22.2799987792969</v>
      </c>
      <c r="C164" s="3">
        <v>28.8999938964844</v>
      </c>
      <c r="D164" s="3">
        <v>15408</v>
      </c>
      <c r="E164" s="3">
        <v>74381</v>
      </c>
      <c r="F164" s="3">
        <v>87024</v>
      </c>
      <c r="G164" s="3">
        <v>97.899963378906307</v>
      </c>
      <c r="H164" s="3">
        <v>162.09997558593801</v>
      </c>
      <c r="I164" s="3">
        <v>87613</v>
      </c>
      <c r="J164" s="3">
        <v>15730</v>
      </c>
      <c r="K164" s="3">
        <v>1362</v>
      </c>
      <c r="L164" s="3">
        <v>12000</v>
      </c>
      <c r="M164" s="1">
        <v>163</v>
      </c>
    </row>
    <row r="165" spans="1:13">
      <c r="A165" s="2">
        <v>30895</v>
      </c>
      <c r="B165" s="3">
        <v>23.879989624023398</v>
      </c>
      <c r="C165" s="3">
        <v>30.849990844726602</v>
      </c>
      <c r="D165" s="3">
        <v>16329</v>
      </c>
      <c r="E165" s="3">
        <v>90365</v>
      </c>
      <c r="F165" s="3">
        <v>94555</v>
      </c>
      <c r="G165" s="3">
        <v>91.899963378906307</v>
      </c>
      <c r="H165" s="3">
        <v>147.39990234375</v>
      </c>
      <c r="I165" s="3">
        <v>92121</v>
      </c>
      <c r="J165" s="3">
        <v>15551</v>
      </c>
      <c r="K165" s="3">
        <v>1539</v>
      </c>
      <c r="L165" s="3">
        <v>13769</v>
      </c>
      <c r="M165" s="1">
        <v>164</v>
      </c>
    </row>
    <row r="166" spans="1:13">
      <c r="A166" s="2">
        <v>30926</v>
      </c>
      <c r="B166" s="3">
        <v>19.129989624023398</v>
      </c>
      <c r="C166" s="3">
        <v>25.0799865722656</v>
      </c>
      <c r="D166" s="3">
        <v>17277</v>
      </c>
      <c r="E166" s="3">
        <v>78538</v>
      </c>
      <c r="F166" s="3">
        <v>101081</v>
      </c>
      <c r="G166" s="3">
        <v>90.5</v>
      </c>
      <c r="H166" s="3">
        <v>148.5</v>
      </c>
      <c r="I166" s="3">
        <v>96332</v>
      </c>
      <c r="J166" s="3">
        <v>16322</v>
      </c>
      <c r="K166" s="3">
        <v>1541</v>
      </c>
      <c r="L166" s="3">
        <v>14031</v>
      </c>
      <c r="M166" s="1">
        <v>165</v>
      </c>
    </row>
    <row r="167" spans="1:13">
      <c r="A167" s="2">
        <v>30956</v>
      </c>
      <c r="B167" s="3">
        <v>20.349990844726602</v>
      </c>
      <c r="C167" s="3">
        <v>25.4599914550781</v>
      </c>
      <c r="D167" s="3">
        <v>15855</v>
      </c>
      <c r="E167" s="3">
        <v>69419</v>
      </c>
      <c r="F167" s="3">
        <v>101139</v>
      </c>
      <c r="G167" s="3">
        <v>91.899963378906307</v>
      </c>
      <c r="H167" s="3">
        <v>152.29992675781301</v>
      </c>
      <c r="I167" s="3">
        <v>92563</v>
      </c>
      <c r="J167" s="3">
        <v>15427</v>
      </c>
      <c r="K167" s="3">
        <v>1444</v>
      </c>
      <c r="L167" s="3">
        <v>16078</v>
      </c>
      <c r="M167" s="1">
        <v>166</v>
      </c>
    </row>
    <row r="168" spans="1:13">
      <c r="A168" s="2">
        <v>30987</v>
      </c>
      <c r="B168" s="3">
        <v>19.5</v>
      </c>
      <c r="C168" s="3">
        <v>23.629989624023398</v>
      </c>
      <c r="D168" s="3">
        <v>15434</v>
      </c>
      <c r="E168" s="3">
        <v>64039</v>
      </c>
      <c r="F168" s="3">
        <v>97814</v>
      </c>
      <c r="G168" s="3">
        <v>80</v>
      </c>
      <c r="H168" s="3">
        <v>126.199951171875</v>
      </c>
      <c r="I168" s="3">
        <v>89978</v>
      </c>
      <c r="J168" s="3">
        <v>15418</v>
      </c>
      <c r="K168" s="3">
        <v>1339</v>
      </c>
      <c r="L168" s="3">
        <v>15827</v>
      </c>
      <c r="M168" s="1">
        <v>167</v>
      </c>
    </row>
    <row r="169" spans="1:13">
      <c r="A169" s="2">
        <v>31017</v>
      </c>
      <c r="B169" s="3">
        <v>20.5899963378906</v>
      </c>
      <c r="C169" s="3">
        <v>25.0799865722656</v>
      </c>
      <c r="D169" s="3">
        <v>16299</v>
      </c>
      <c r="E169" s="3">
        <v>63475</v>
      </c>
      <c r="F169" s="3">
        <v>96667</v>
      </c>
      <c r="G169" s="3">
        <v>62.7999877929688</v>
      </c>
      <c r="H169" s="3">
        <v>98.899963378906307</v>
      </c>
      <c r="I169" s="3">
        <v>89528</v>
      </c>
      <c r="J169" s="3">
        <v>15371</v>
      </c>
      <c r="K169" s="3">
        <v>1699</v>
      </c>
      <c r="L169" s="3">
        <v>13149</v>
      </c>
      <c r="M169" s="1">
        <v>168</v>
      </c>
    </row>
    <row r="170" spans="1:13">
      <c r="A170" s="2">
        <v>31048</v>
      </c>
      <c r="B170" s="3">
        <v>20.039993286132798</v>
      </c>
      <c r="C170" s="3">
        <v>24.3699951171875</v>
      </c>
      <c r="D170" s="3">
        <v>15911</v>
      </c>
      <c r="E170" s="3">
        <v>67921</v>
      </c>
      <c r="F170" s="3">
        <v>88458</v>
      </c>
      <c r="G170" s="3">
        <v>59.2999877929688</v>
      </c>
      <c r="H170" s="3">
        <v>105.39996337890599</v>
      </c>
      <c r="I170" s="3">
        <v>84150</v>
      </c>
      <c r="J170" s="3">
        <v>13610</v>
      </c>
      <c r="K170" s="3">
        <v>1153</v>
      </c>
      <c r="L170" s="3">
        <v>15969</v>
      </c>
      <c r="M170" s="1">
        <v>169</v>
      </c>
    </row>
    <row r="171" spans="1:13">
      <c r="A171" s="2">
        <v>31079</v>
      </c>
      <c r="B171" s="3">
        <v>18.659988403320298</v>
      </c>
      <c r="C171" s="3">
        <v>22.219985961914102</v>
      </c>
      <c r="D171" s="3">
        <v>16618</v>
      </c>
      <c r="E171" s="3">
        <v>66897</v>
      </c>
      <c r="F171" s="3">
        <v>97974</v>
      </c>
      <c r="G171" s="3">
        <v>63.399993896484403</v>
      </c>
      <c r="H171" s="3">
        <v>95.399963378906307</v>
      </c>
      <c r="I171" s="3">
        <v>90800</v>
      </c>
      <c r="J171" s="3">
        <v>14160</v>
      </c>
      <c r="K171" s="3">
        <v>1439</v>
      </c>
      <c r="L171" s="3">
        <v>16628</v>
      </c>
      <c r="M171" s="1">
        <v>170</v>
      </c>
    </row>
    <row r="172" spans="1:13">
      <c r="A172" s="2">
        <v>31107</v>
      </c>
      <c r="B172" s="3">
        <v>24.5499877929688</v>
      </c>
      <c r="C172" s="3">
        <v>28.879989624023398</v>
      </c>
      <c r="D172" s="3">
        <v>17756</v>
      </c>
      <c r="E172" s="3">
        <v>77347</v>
      </c>
      <c r="F172" s="3">
        <v>104959</v>
      </c>
      <c r="G172" s="3">
        <v>92.5999755859375</v>
      </c>
      <c r="H172" s="3">
        <v>145</v>
      </c>
      <c r="I172" s="3">
        <v>94607</v>
      </c>
      <c r="J172" s="3">
        <v>14792</v>
      </c>
      <c r="K172" s="3">
        <v>1620</v>
      </c>
      <c r="L172" s="3">
        <v>16670</v>
      </c>
      <c r="M172" s="1">
        <v>171</v>
      </c>
    </row>
    <row r="173" spans="1:13">
      <c r="A173" s="2">
        <v>31138</v>
      </c>
      <c r="B173" s="3">
        <v>23.1199951171875</v>
      </c>
      <c r="C173" s="3">
        <v>27.819992065429702</v>
      </c>
      <c r="D173" s="3">
        <v>17138</v>
      </c>
      <c r="E173" s="3">
        <v>76241</v>
      </c>
      <c r="F173" s="3">
        <v>99301</v>
      </c>
      <c r="G173" s="3">
        <v>108.699951171875</v>
      </c>
      <c r="H173" s="3">
        <v>175.79992675781301</v>
      </c>
      <c r="I173" s="3">
        <v>90229</v>
      </c>
      <c r="J173" s="3">
        <v>15252</v>
      </c>
      <c r="K173" s="3">
        <v>1382</v>
      </c>
      <c r="L173" s="3">
        <v>16487</v>
      </c>
      <c r="M173" s="1">
        <v>172</v>
      </c>
    </row>
    <row r="174" spans="1:13">
      <c r="A174" s="2">
        <v>31168</v>
      </c>
      <c r="B174" s="3">
        <v>23.2799987792969</v>
      </c>
      <c r="C174" s="3">
        <v>29.169998168945298</v>
      </c>
      <c r="D174" s="3">
        <v>16739</v>
      </c>
      <c r="E174" s="3">
        <v>77979</v>
      </c>
      <c r="F174" s="3">
        <v>100519</v>
      </c>
      <c r="G174" s="3">
        <v>107.5</v>
      </c>
      <c r="H174" s="3">
        <v>170.199951171875</v>
      </c>
      <c r="I174" s="3">
        <v>91499</v>
      </c>
      <c r="J174" s="3">
        <v>15221</v>
      </c>
      <c r="K174" s="3">
        <v>1624</v>
      </c>
      <c r="L174" s="3">
        <v>16883</v>
      </c>
      <c r="M174" s="1">
        <v>173</v>
      </c>
    </row>
    <row r="175" spans="1:13">
      <c r="A175" s="2">
        <v>31199</v>
      </c>
      <c r="B175" s="3">
        <v>23.8599853515625</v>
      </c>
      <c r="C175" s="3">
        <v>30.919998168945298</v>
      </c>
      <c r="D175" s="3">
        <v>17663</v>
      </c>
      <c r="E175" s="3">
        <v>72731</v>
      </c>
      <c r="F175" s="3">
        <v>106660</v>
      </c>
      <c r="G175" s="3">
        <v>101.699951171875</v>
      </c>
      <c r="H175" s="3">
        <v>163.199951171875</v>
      </c>
      <c r="I175" s="3">
        <v>94806</v>
      </c>
      <c r="J175" s="3">
        <v>15651</v>
      </c>
      <c r="K175" s="3">
        <v>1926</v>
      </c>
      <c r="L175" s="3">
        <v>16201</v>
      </c>
      <c r="M175" s="1">
        <v>174</v>
      </c>
    </row>
    <row r="176" spans="1:13">
      <c r="A176" s="2">
        <v>31229</v>
      </c>
      <c r="B176" s="3">
        <v>25.5</v>
      </c>
      <c r="C176" s="3">
        <v>32.899993896484403</v>
      </c>
      <c r="D176" s="3">
        <v>14980</v>
      </c>
      <c r="E176" s="3">
        <v>68821</v>
      </c>
      <c r="F176" s="3">
        <v>88344</v>
      </c>
      <c r="G176" s="3">
        <v>105.599975585938</v>
      </c>
      <c r="H176" s="3">
        <v>160.699951171875</v>
      </c>
      <c r="I176" s="3">
        <v>85937</v>
      </c>
      <c r="J176" s="3">
        <v>14884</v>
      </c>
      <c r="K176" s="3">
        <v>1258</v>
      </c>
      <c r="L176" s="3">
        <v>12168</v>
      </c>
      <c r="M176" s="1">
        <v>175</v>
      </c>
    </row>
    <row r="177" spans="1:13">
      <c r="A177" s="2">
        <v>31260</v>
      </c>
      <c r="B177" s="3">
        <v>26.3299865722656</v>
      </c>
      <c r="C177" s="3">
        <v>34.079986572265597</v>
      </c>
      <c r="D177" s="3">
        <v>15933</v>
      </c>
      <c r="E177" s="3">
        <v>79212</v>
      </c>
      <c r="F177" s="3">
        <v>96490</v>
      </c>
      <c r="G177" s="3">
        <v>99.5</v>
      </c>
      <c r="H177" s="3">
        <v>160.699951171875</v>
      </c>
      <c r="I177" s="3">
        <v>91527</v>
      </c>
      <c r="J177" s="3">
        <v>15253</v>
      </c>
      <c r="K177" s="3">
        <v>1466</v>
      </c>
      <c r="L177" s="3">
        <v>14010</v>
      </c>
      <c r="M177" s="1">
        <v>176</v>
      </c>
    </row>
    <row r="178" spans="1:13">
      <c r="A178" s="2">
        <v>31291</v>
      </c>
      <c r="B178" s="3">
        <v>19.879989624023398</v>
      </c>
      <c r="C178" s="3">
        <v>26.0599975585938</v>
      </c>
      <c r="D178" s="3">
        <v>17163</v>
      </c>
      <c r="E178" s="3">
        <v>73596</v>
      </c>
      <c r="F178" s="3">
        <v>103793</v>
      </c>
      <c r="G178" s="3">
        <v>89.899963378906307</v>
      </c>
      <c r="H178" s="3">
        <v>147.699951171875</v>
      </c>
      <c r="I178" s="3">
        <v>95138</v>
      </c>
      <c r="J178" s="3">
        <v>14825</v>
      </c>
      <c r="K178" s="3">
        <v>1708</v>
      </c>
      <c r="L178" s="3">
        <v>16556</v>
      </c>
      <c r="M178" s="1">
        <v>177</v>
      </c>
    </row>
    <row r="179" spans="1:13">
      <c r="A179" s="2">
        <v>31321</v>
      </c>
      <c r="B179" s="3">
        <v>21.5599975585938</v>
      </c>
      <c r="C179" s="3">
        <v>27</v>
      </c>
      <c r="D179" s="3">
        <v>15903</v>
      </c>
      <c r="E179" s="3">
        <v>79711</v>
      </c>
      <c r="F179" s="3">
        <v>103922</v>
      </c>
      <c r="G179" s="3">
        <v>104.699951171875</v>
      </c>
      <c r="H179" s="3">
        <v>173</v>
      </c>
      <c r="I179" s="3">
        <v>92064</v>
      </c>
      <c r="J179" s="3">
        <v>14776</v>
      </c>
      <c r="K179" s="3">
        <v>1364</v>
      </c>
      <c r="L179" s="3">
        <v>17404</v>
      </c>
      <c r="M179" s="1">
        <v>178</v>
      </c>
    </row>
    <row r="180" spans="1:13">
      <c r="A180" s="2">
        <v>31352</v>
      </c>
      <c r="B180" s="3">
        <v>20.139999389648398</v>
      </c>
      <c r="C180" s="3">
        <v>24.5</v>
      </c>
      <c r="D180" s="3">
        <v>15314</v>
      </c>
      <c r="E180" s="3">
        <v>68881</v>
      </c>
      <c r="F180" s="3">
        <v>99829</v>
      </c>
      <c r="G180" s="3">
        <v>73.399963378906307</v>
      </c>
      <c r="H180" s="3">
        <v>124.099975585938</v>
      </c>
      <c r="I180" s="3">
        <v>91758</v>
      </c>
      <c r="J180" s="3">
        <v>15449</v>
      </c>
      <c r="K180" s="3">
        <v>1502</v>
      </c>
      <c r="L180" s="3">
        <v>16435</v>
      </c>
      <c r="M180" s="1">
        <v>179</v>
      </c>
    </row>
    <row r="181" spans="1:13">
      <c r="A181" s="2">
        <v>31382</v>
      </c>
      <c r="B181" s="3">
        <v>23.669998168945298</v>
      </c>
      <c r="C181" s="3">
        <v>28.469985961914102</v>
      </c>
      <c r="D181" s="3">
        <v>16194</v>
      </c>
      <c r="E181" s="3">
        <v>69593</v>
      </c>
      <c r="F181" s="3">
        <v>96916</v>
      </c>
      <c r="G181" s="3">
        <v>66</v>
      </c>
      <c r="H181" s="3">
        <v>120.5</v>
      </c>
      <c r="I181" s="3">
        <v>89440</v>
      </c>
      <c r="J181" s="3">
        <v>15262</v>
      </c>
      <c r="K181" s="3">
        <v>2065</v>
      </c>
      <c r="L181" s="3">
        <v>13123</v>
      </c>
      <c r="M181" s="1">
        <v>180</v>
      </c>
    </row>
    <row r="182" spans="1:13">
      <c r="A182" s="2">
        <v>31413</v>
      </c>
      <c r="B182" s="3">
        <v>22.0499877929688</v>
      </c>
      <c r="C182" s="3">
        <v>26.8399963378906</v>
      </c>
      <c r="D182" s="3">
        <v>16246</v>
      </c>
      <c r="E182" s="3">
        <v>77804</v>
      </c>
      <c r="F182" s="3">
        <v>89596</v>
      </c>
      <c r="G182" s="3">
        <v>72</v>
      </c>
      <c r="H182" s="3">
        <v>115.599975585938</v>
      </c>
      <c r="I182" s="3">
        <v>85836</v>
      </c>
      <c r="J182" s="3">
        <v>13937</v>
      </c>
      <c r="K182" s="3">
        <v>873</v>
      </c>
      <c r="L182" s="3">
        <v>16744</v>
      </c>
      <c r="M182" s="1">
        <v>181</v>
      </c>
    </row>
    <row r="183" spans="1:13">
      <c r="A183" s="2">
        <v>31444</v>
      </c>
      <c r="B183" s="3">
        <v>21.1499938964844</v>
      </c>
      <c r="C183" s="3">
        <v>24.9299926757813</v>
      </c>
      <c r="D183" s="3">
        <v>16943</v>
      </c>
      <c r="E183" s="3">
        <v>72209</v>
      </c>
      <c r="F183" s="3">
        <v>99911</v>
      </c>
      <c r="G183" s="3">
        <v>65.0999755859375</v>
      </c>
      <c r="H183" s="3">
        <v>107.199951171875</v>
      </c>
      <c r="I183" s="3">
        <v>89401</v>
      </c>
      <c r="J183" s="3">
        <v>12002</v>
      </c>
      <c r="K183" s="3">
        <v>1438</v>
      </c>
      <c r="L183" s="3">
        <v>17410</v>
      </c>
      <c r="M183" s="1">
        <v>182</v>
      </c>
    </row>
    <row r="184" spans="1:13">
      <c r="A184" s="2">
        <v>31472</v>
      </c>
      <c r="B184" s="3">
        <v>26.5199890136719</v>
      </c>
      <c r="C184" s="3">
        <v>31.389999389648398</v>
      </c>
      <c r="D184" s="3">
        <v>17069</v>
      </c>
      <c r="E184" s="3">
        <v>77078</v>
      </c>
      <c r="F184" s="3">
        <v>103879</v>
      </c>
      <c r="G184" s="3">
        <v>97</v>
      </c>
      <c r="H184" s="3">
        <v>151</v>
      </c>
      <c r="I184" s="3">
        <v>89652</v>
      </c>
      <c r="J184" s="3">
        <v>10834</v>
      </c>
      <c r="K184" s="3">
        <v>1838</v>
      </c>
      <c r="L184" s="3">
        <v>16484</v>
      </c>
      <c r="M184" s="1">
        <v>183</v>
      </c>
    </row>
    <row r="185" spans="1:13">
      <c r="A185" s="2">
        <v>31503</v>
      </c>
      <c r="B185" s="3">
        <v>24.6099853515625</v>
      </c>
      <c r="C185" s="3">
        <v>29.1499938964844</v>
      </c>
      <c r="D185" s="3">
        <v>17320</v>
      </c>
      <c r="E185" s="3">
        <v>74333</v>
      </c>
      <c r="F185" s="3">
        <v>102465</v>
      </c>
      <c r="G185" s="3">
        <v>118.39996337890599</v>
      </c>
      <c r="H185" s="3">
        <v>188.199951171875</v>
      </c>
      <c r="I185" s="3">
        <v>86915</v>
      </c>
      <c r="J185" s="3">
        <v>10568</v>
      </c>
      <c r="K185" s="3">
        <v>1375</v>
      </c>
      <c r="L185" s="3">
        <v>17103</v>
      </c>
      <c r="M185" s="1">
        <v>184</v>
      </c>
    </row>
    <row r="186" spans="1:13">
      <c r="A186" s="2">
        <v>31533</v>
      </c>
      <c r="B186" s="3">
        <v>25.3399963378906</v>
      </c>
      <c r="C186" s="3">
        <v>30.3699951171875</v>
      </c>
      <c r="D186" s="3">
        <v>16421</v>
      </c>
      <c r="E186" s="3">
        <v>72568</v>
      </c>
      <c r="F186" s="3">
        <v>100547</v>
      </c>
      <c r="G186" s="3">
        <v>126.099975585938</v>
      </c>
      <c r="H186" s="3">
        <v>186.59997558593801</v>
      </c>
      <c r="I186" s="3">
        <v>87429</v>
      </c>
      <c r="J186" s="3">
        <v>11049</v>
      </c>
      <c r="K186" s="3">
        <v>1677</v>
      </c>
      <c r="L186" s="3">
        <v>17301</v>
      </c>
      <c r="M186" s="1">
        <v>185</v>
      </c>
    </row>
    <row r="187" spans="1:13">
      <c r="A187" s="2">
        <v>31564</v>
      </c>
      <c r="B187" s="3">
        <v>26.699996948242202</v>
      </c>
      <c r="C187" s="3">
        <v>32.6799926757813</v>
      </c>
      <c r="D187" s="3">
        <v>16979</v>
      </c>
      <c r="E187" s="3">
        <v>72071</v>
      </c>
      <c r="F187" s="3">
        <v>108060</v>
      </c>
      <c r="G187" s="3">
        <v>124.89996337890599</v>
      </c>
      <c r="H187" s="3">
        <v>183.59997558593801</v>
      </c>
      <c r="I187" s="3">
        <v>91813</v>
      </c>
      <c r="J187" s="3">
        <v>10246</v>
      </c>
      <c r="K187" s="3">
        <v>2222</v>
      </c>
      <c r="L187" s="3">
        <v>17301</v>
      </c>
      <c r="M187" s="1">
        <v>186</v>
      </c>
    </row>
    <row r="188" spans="1:13">
      <c r="A188" s="2">
        <v>31594</v>
      </c>
      <c r="B188" s="3">
        <v>28.729995727539102</v>
      </c>
      <c r="C188" s="3">
        <v>35.6599731445313</v>
      </c>
      <c r="D188" s="3">
        <v>14749</v>
      </c>
      <c r="E188" s="3">
        <v>67253</v>
      </c>
      <c r="F188" s="3">
        <v>90221</v>
      </c>
      <c r="G188" s="3">
        <v>113.5</v>
      </c>
      <c r="H188" s="3">
        <v>172</v>
      </c>
      <c r="I188" s="3">
        <v>81818</v>
      </c>
      <c r="J188" s="3">
        <v>9413</v>
      </c>
      <c r="K188" s="3">
        <v>1240</v>
      </c>
      <c r="L188" s="3">
        <v>12843</v>
      </c>
      <c r="M188" s="1">
        <v>187</v>
      </c>
    </row>
    <row r="189" spans="1:13">
      <c r="A189" s="2">
        <v>31625</v>
      </c>
      <c r="B189" s="3">
        <v>30.719985961914102</v>
      </c>
      <c r="C189" s="3">
        <v>38.47998046875</v>
      </c>
      <c r="D189" s="3">
        <v>16141</v>
      </c>
      <c r="E189" s="3">
        <v>75912</v>
      </c>
      <c r="F189" s="3">
        <v>95026</v>
      </c>
      <c r="G189" s="3">
        <v>109.39996337890599</v>
      </c>
      <c r="H189" s="3">
        <v>163.79992675781301</v>
      </c>
      <c r="I189" s="3">
        <v>88796</v>
      </c>
      <c r="J189" s="3">
        <v>9682</v>
      </c>
      <c r="K189" s="3">
        <v>1509</v>
      </c>
      <c r="L189" s="3">
        <v>13748</v>
      </c>
      <c r="M189" s="1">
        <v>188</v>
      </c>
    </row>
    <row r="190" spans="1:13">
      <c r="A190" s="2">
        <v>31656</v>
      </c>
      <c r="B190" s="3">
        <v>23.129989624023398</v>
      </c>
      <c r="C190" s="3">
        <v>29</v>
      </c>
      <c r="D190" s="3">
        <v>17461</v>
      </c>
      <c r="E190" s="3">
        <v>74407</v>
      </c>
      <c r="F190" s="3">
        <v>105774</v>
      </c>
      <c r="G190" s="3">
        <v>102.5</v>
      </c>
      <c r="H190" s="3">
        <v>154</v>
      </c>
      <c r="I190" s="3">
        <v>93955</v>
      </c>
      <c r="J190" s="3">
        <v>9671</v>
      </c>
      <c r="K190" s="3">
        <v>1747</v>
      </c>
      <c r="L190" s="3">
        <v>16904</v>
      </c>
      <c r="M190" s="1">
        <v>189</v>
      </c>
    </row>
    <row r="191" spans="1:13">
      <c r="A191" s="2">
        <v>31686</v>
      </c>
      <c r="B191" s="3">
        <v>24.3999938964844</v>
      </c>
      <c r="C191" s="3">
        <v>29.599990844726602</v>
      </c>
      <c r="D191" s="3">
        <v>15934</v>
      </c>
      <c r="E191" s="3">
        <v>79412</v>
      </c>
      <c r="F191" s="3">
        <v>104244</v>
      </c>
      <c r="G191" s="3">
        <v>100.89996337890599</v>
      </c>
      <c r="H191" s="3">
        <v>154.79992675781301</v>
      </c>
      <c r="I191" s="3">
        <v>89732</v>
      </c>
      <c r="J191" s="3">
        <v>8991</v>
      </c>
      <c r="K191" s="3">
        <v>1263</v>
      </c>
      <c r="L191" s="3">
        <v>17342</v>
      </c>
      <c r="M191" s="1">
        <v>190</v>
      </c>
    </row>
    <row r="192" spans="1:13">
      <c r="A192" s="2">
        <v>31717</v>
      </c>
      <c r="B192" s="3">
        <v>23.069992065429702</v>
      </c>
      <c r="C192" s="3">
        <v>27.7099914550781</v>
      </c>
      <c r="D192" s="3">
        <v>15581</v>
      </c>
      <c r="E192" s="3">
        <v>69774</v>
      </c>
      <c r="F192" s="3">
        <v>99314</v>
      </c>
      <c r="G192" s="3">
        <v>77.5</v>
      </c>
      <c r="H192" s="3">
        <v>115.699951171875</v>
      </c>
      <c r="I192" s="3">
        <v>88261</v>
      </c>
      <c r="J192" s="3">
        <v>9224</v>
      </c>
      <c r="K192" s="3">
        <v>1653</v>
      </c>
      <c r="L192" s="3">
        <v>15476</v>
      </c>
      <c r="M192" s="1">
        <v>191</v>
      </c>
    </row>
    <row r="193" spans="1:13">
      <c r="A193" s="2">
        <v>31747</v>
      </c>
      <c r="B193" s="3">
        <v>25.669998168945298</v>
      </c>
      <c r="C193" s="3">
        <v>30.739990234375</v>
      </c>
      <c r="D193" s="3">
        <v>16246</v>
      </c>
      <c r="E193" s="3">
        <v>73201</v>
      </c>
      <c r="F193" s="3">
        <v>102667</v>
      </c>
      <c r="G193" s="3">
        <v>72.199951171875</v>
      </c>
      <c r="H193" s="3">
        <v>113</v>
      </c>
      <c r="I193" s="3">
        <v>86842</v>
      </c>
      <c r="J193" s="3">
        <v>9261</v>
      </c>
      <c r="K193" s="3">
        <v>2243</v>
      </c>
      <c r="L193" s="3">
        <v>15424</v>
      </c>
      <c r="M193" s="1">
        <v>192</v>
      </c>
    </row>
    <row r="194" spans="1:13">
      <c r="A194" s="2">
        <v>31778</v>
      </c>
      <c r="B194" s="3">
        <v>23.4299926757813</v>
      </c>
      <c r="C194" s="3">
        <v>28.699996948242202</v>
      </c>
      <c r="D194" s="3">
        <v>16394</v>
      </c>
      <c r="E194" s="3">
        <v>74473</v>
      </c>
      <c r="F194" s="3">
        <v>89987</v>
      </c>
      <c r="G194" s="3">
        <v>69.199951171875</v>
      </c>
      <c r="H194" s="3">
        <v>105.099975585938</v>
      </c>
      <c r="I194" s="3">
        <v>83410</v>
      </c>
      <c r="J194" s="3">
        <v>9289</v>
      </c>
      <c r="K194" s="3">
        <v>837</v>
      </c>
      <c r="L194" s="3">
        <v>15988</v>
      </c>
      <c r="M194" s="1">
        <v>193</v>
      </c>
    </row>
    <row r="195" spans="1:13">
      <c r="A195" s="2">
        <v>31809</v>
      </c>
      <c r="B195" s="3">
        <v>23.819992065429702</v>
      </c>
      <c r="C195" s="3">
        <v>28.0199890136719</v>
      </c>
      <c r="D195" s="3">
        <v>17353</v>
      </c>
      <c r="E195" s="3">
        <v>71447</v>
      </c>
      <c r="F195" s="3">
        <v>104593</v>
      </c>
      <c r="G195" s="3">
        <v>71.799987792968807</v>
      </c>
      <c r="H195" s="3">
        <v>102.79998779296901</v>
      </c>
      <c r="I195" s="3">
        <v>91283</v>
      </c>
      <c r="J195" s="3">
        <v>9333</v>
      </c>
      <c r="K195" s="3">
        <v>1396</v>
      </c>
      <c r="L195" s="3">
        <v>19244</v>
      </c>
      <c r="M195" s="1">
        <v>194</v>
      </c>
    </row>
    <row r="196" spans="1:13">
      <c r="A196" s="2">
        <v>31837</v>
      </c>
      <c r="B196" s="3">
        <v>29.669998168945298</v>
      </c>
      <c r="C196" s="3">
        <v>35.079986572265597</v>
      </c>
      <c r="D196" s="3">
        <v>17887</v>
      </c>
      <c r="E196" s="3">
        <v>75609</v>
      </c>
      <c r="F196" s="3">
        <v>111427</v>
      </c>
      <c r="G196" s="3">
        <v>100.39996337890599</v>
      </c>
      <c r="H196" s="3">
        <v>141.199951171875</v>
      </c>
      <c r="I196" s="3">
        <v>93980</v>
      </c>
      <c r="J196" s="3">
        <v>9663</v>
      </c>
      <c r="K196" s="3">
        <v>1851</v>
      </c>
      <c r="L196" s="3">
        <v>18715</v>
      </c>
      <c r="M196" s="1">
        <v>195</v>
      </c>
    </row>
    <row r="197" spans="1:13">
      <c r="A197" s="2">
        <v>31868</v>
      </c>
      <c r="B197" s="3">
        <v>28.469985961914102</v>
      </c>
      <c r="C197" s="3">
        <v>34.209991455078097</v>
      </c>
      <c r="D197" s="3">
        <v>17784</v>
      </c>
      <c r="E197" s="3">
        <v>70768</v>
      </c>
      <c r="F197" s="3">
        <v>104379</v>
      </c>
      <c r="G197" s="3">
        <v>118.29998779296901</v>
      </c>
      <c r="H197" s="3">
        <v>159.29992675781301</v>
      </c>
      <c r="I197" s="3">
        <v>90976</v>
      </c>
      <c r="J197" s="3">
        <v>9907</v>
      </c>
      <c r="K197" s="3">
        <v>1238</v>
      </c>
      <c r="L197" s="3">
        <v>17780</v>
      </c>
      <c r="M197" s="1">
        <v>196</v>
      </c>
    </row>
    <row r="198" spans="1:13">
      <c r="A198" s="2">
        <v>31898</v>
      </c>
      <c r="B198" s="3">
        <v>28.239990234375</v>
      </c>
      <c r="C198" s="3">
        <v>34.829986572265597</v>
      </c>
      <c r="D198" s="3">
        <v>17959</v>
      </c>
      <c r="E198" s="3">
        <v>70436</v>
      </c>
      <c r="F198" s="3">
        <v>103747</v>
      </c>
      <c r="G198" s="3">
        <v>114.099975585938</v>
      </c>
      <c r="H198" s="3">
        <v>158</v>
      </c>
      <c r="I198" s="3">
        <v>92521</v>
      </c>
      <c r="J198" s="3">
        <v>10318</v>
      </c>
      <c r="K198" s="3">
        <v>1788</v>
      </c>
      <c r="L198" s="3">
        <v>17160</v>
      </c>
      <c r="M198" s="1">
        <v>197</v>
      </c>
    </row>
    <row r="199" spans="1:13">
      <c r="A199" s="2">
        <v>31929</v>
      </c>
      <c r="B199" s="3">
        <v>28.489990234375</v>
      </c>
      <c r="C199" s="3">
        <v>36.269989013671903</v>
      </c>
      <c r="D199" s="3">
        <v>18705</v>
      </c>
      <c r="E199" s="3">
        <v>76780</v>
      </c>
      <c r="F199" s="3">
        <v>113047</v>
      </c>
      <c r="G199" s="3">
        <v>114.099975585938</v>
      </c>
      <c r="H199" s="3">
        <v>162.89990234375</v>
      </c>
      <c r="I199" s="3">
        <v>97948</v>
      </c>
      <c r="J199" s="3">
        <v>10772</v>
      </c>
      <c r="K199" s="3">
        <v>2206</v>
      </c>
      <c r="L199" s="3">
        <v>17349</v>
      </c>
      <c r="M199" s="1">
        <v>198</v>
      </c>
    </row>
    <row r="200" spans="1:13">
      <c r="A200" s="2">
        <v>31959</v>
      </c>
      <c r="B200" s="3">
        <v>30.7999877929688</v>
      </c>
      <c r="C200" s="3">
        <v>39.939971923828097</v>
      </c>
      <c r="D200" s="3">
        <v>16474</v>
      </c>
      <c r="E200" s="3">
        <v>69427</v>
      </c>
      <c r="F200" s="3">
        <v>93309</v>
      </c>
      <c r="G200" s="3">
        <v>111.5</v>
      </c>
      <c r="H200" s="3">
        <v>152.39990234375</v>
      </c>
      <c r="I200" s="3">
        <v>90396</v>
      </c>
      <c r="J200" s="3">
        <v>11194</v>
      </c>
      <c r="K200" s="3">
        <v>1225</v>
      </c>
      <c r="L200" s="3">
        <v>11171</v>
      </c>
      <c r="M200" s="1">
        <v>199</v>
      </c>
    </row>
    <row r="201" spans="1:13">
      <c r="A201" s="2">
        <v>31990</v>
      </c>
      <c r="B201" s="3">
        <v>31.789993286132798</v>
      </c>
      <c r="C201" s="3">
        <v>41.5599975585938</v>
      </c>
      <c r="D201" s="3">
        <v>17652</v>
      </c>
      <c r="E201" s="3">
        <v>80348</v>
      </c>
      <c r="F201" s="3">
        <v>100132</v>
      </c>
      <c r="G201" s="3">
        <v>100.699951171875</v>
      </c>
      <c r="H201" s="3">
        <v>143.59997558593801</v>
      </c>
      <c r="I201" s="3">
        <v>95658</v>
      </c>
      <c r="J201" s="3">
        <v>11176</v>
      </c>
      <c r="K201" s="3">
        <v>1591</v>
      </c>
      <c r="L201" s="3">
        <v>13438</v>
      </c>
      <c r="M201" s="1">
        <v>200</v>
      </c>
    </row>
    <row r="202" spans="1:13">
      <c r="A202" s="2">
        <v>32021</v>
      </c>
      <c r="B202" s="3">
        <v>24.239990234375</v>
      </c>
      <c r="C202" s="3">
        <v>31.629989624023398</v>
      </c>
      <c r="D202" s="3">
        <v>19064</v>
      </c>
      <c r="E202" s="3">
        <v>82118</v>
      </c>
      <c r="F202" s="3">
        <v>114346</v>
      </c>
      <c r="G202" s="3">
        <v>109.099975585938</v>
      </c>
      <c r="H202" s="3">
        <v>152</v>
      </c>
      <c r="I202" s="3">
        <v>101244</v>
      </c>
      <c r="J202" s="3">
        <v>10952</v>
      </c>
      <c r="K202" s="3">
        <v>2092</v>
      </c>
      <c r="L202" s="3">
        <v>16713</v>
      </c>
      <c r="M202" s="1">
        <v>201</v>
      </c>
    </row>
    <row r="203" spans="1:13">
      <c r="A203" s="2">
        <v>32051</v>
      </c>
      <c r="B203" s="3">
        <v>25.759994506835898</v>
      </c>
      <c r="C203" s="3">
        <v>32.6699829101563</v>
      </c>
      <c r="D203" s="3">
        <v>17780</v>
      </c>
      <c r="E203" s="3">
        <v>85630</v>
      </c>
      <c r="F203" s="3">
        <v>112009</v>
      </c>
      <c r="G203" s="3">
        <v>96.5999755859375</v>
      </c>
      <c r="H203" s="3">
        <v>139.09997558593801</v>
      </c>
      <c r="I203" s="3">
        <v>98588</v>
      </c>
      <c r="J203" s="3">
        <v>10984</v>
      </c>
      <c r="K203" s="3">
        <v>1382</v>
      </c>
      <c r="L203" s="3">
        <v>18369</v>
      </c>
      <c r="M203" s="1">
        <v>202</v>
      </c>
    </row>
    <row r="204" spans="1:13">
      <c r="A204" s="2">
        <v>32082</v>
      </c>
      <c r="B204" s="3">
        <v>24.2999877929688</v>
      </c>
      <c r="C204" s="3">
        <v>29.8999938964844</v>
      </c>
      <c r="D204" s="3">
        <v>17600</v>
      </c>
      <c r="E204" s="3">
        <v>78919</v>
      </c>
      <c r="F204" s="3">
        <v>107526</v>
      </c>
      <c r="G204" s="3">
        <v>79.299987792968807</v>
      </c>
      <c r="H204" s="3">
        <v>118.79998779296901</v>
      </c>
      <c r="I204" s="3">
        <v>96678</v>
      </c>
      <c r="J204" s="3">
        <v>10699</v>
      </c>
      <c r="K204" s="3">
        <v>2007</v>
      </c>
      <c r="L204" s="3">
        <v>17067</v>
      </c>
      <c r="M204" s="1">
        <v>203</v>
      </c>
    </row>
    <row r="205" spans="1:13">
      <c r="A205" s="2">
        <v>32112</v>
      </c>
      <c r="B205" s="3">
        <v>25.629989624023398</v>
      </c>
      <c r="C205" s="3">
        <v>31.659988403320298</v>
      </c>
      <c r="D205" s="3">
        <v>18053</v>
      </c>
      <c r="E205" s="3">
        <v>79246</v>
      </c>
      <c r="F205" s="3">
        <v>108990</v>
      </c>
      <c r="G205" s="3">
        <v>61.199981689453097</v>
      </c>
      <c r="H205" s="3">
        <v>85.399963378906307</v>
      </c>
      <c r="I205" s="3">
        <v>93871</v>
      </c>
      <c r="J205" s="3">
        <v>10241</v>
      </c>
      <c r="K205" s="3">
        <v>2322</v>
      </c>
      <c r="L205" s="3">
        <v>14055</v>
      </c>
      <c r="M205" s="1">
        <v>204</v>
      </c>
    </row>
    <row r="206" spans="1:13">
      <c r="A206" s="2">
        <v>32143</v>
      </c>
      <c r="B206" s="3">
        <v>24.0899963378906</v>
      </c>
      <c r="C206" s="3">
        <v>30.449996948242202</v>
      </c>
      <c r="D206" s="3">
        <v>19957</v>
      </c>
      <c r="E206" s="3">
        <v>75364</v>
      </c>
      <c r="F206" s="3">
        <v>97328</v>
      </c>
      <c r="G206" s="3">
        <v>55.7999877929688</v>
      </c>
      <c r="H206" s="3">
        <v>78.199951171875</v>
      </c>
      <c r="I206" s="3">
        <v>95132</v>
      </c>
      <c r="J206" s="3">
        <v>10257</v>
      </c>
      <c r="K206" s="3">
        <v>1090</v>
      </c>
      <c r="L206" s="3">
        <v>15500</v>
      </c>
      <c r="M206" s="1">
        <v>205</v>
      </c>
    </row>
    <row r="207" spans="1:13">
      <c r="A207" s="2">
        <v>32174</v>
      </c>
      <c r="B207" s="3">
        <v>24.3599853515625</v>
      </c>
      <c r="C207" s="3">
        <v>29.7099914550781</v>
      </c>
      <c r="D207" s="3">
        <v>20942</v>
      </c>
      <c r="E207" s="3">
        <v>76778</v>
      </c>
      <c r="F207" s="3">
        <v>110727</v>
      </c>
      <c r="G207" s="3">
        <v>64</v>
      </c>
      <c r="H207" s="3">
        <v>90.199951171875</v>
      </c>
      <c r="I207" s="3">
        <v>101055</v>
      </c>
      <c r="J207" s="3">
        <v>10047</v>
      </c>
      <c r="K207" s="3">
        <v>1500</v>
      </c>
      <c r="L207" s="3">
        <v>18475</v>
      </c>
      <c r="M207" s="1">
        <v>206</v>
      </c>
    </row>
    <row r="208" spans="1:13">
      <c r="A208" s="2">
        <v>32203</v>
      </c>
      <c r="B208" s="3">
        <v>29.5199890136719</v>
      </c>
      <c r="C208" s="3">
        <v>36.239990234375</v>
      </c>
      <c r="D208" s="3">
        <v>22343</v>
      </c>
      <c r="E208" s="3">
        <v>83964</v>
      </c>
      <c r="F208" s="3">
        <v>121221</v>
      </c>
      <c r="G208" s="3">
        <v>99.899963378906307</v>
      </c>
      <c r="H208" s="3">
        <v>128.79992675781301</v>
      </c>
      <c r="I208" s="3">
        <v>105630</v>
      </c>
      <c r="J208" s="3">
        <v>10606</v>
      </c>
      <c r="K208" s="3">
        <v>2246</v>
      </c>
      <c r="L208" s="3">
        <v>19423</v>
      </c>
      <c r="M208" s="1">
        <v>207</v>
      </c>
    </row>
    <row r="209" spans="1:13">
      <c r="A209" s="2">
        <v>32234</v>
      </c>
      <c r="B209" s="3">
        <v>27.239990234375</v>
      </c>
      <c r="C209" s="3">
        <v>34.129974365234403</v>
      </c>
      <c r="D209" s="3">
        <v>22053</v>
      </c>
      <c r="E209" s="3">
        <v>75351</v>
      </c>
      <c r="F209" s="3">
        <v>114059</v>
      </c>
      <c r="G209" s="3">
        <v>106.099975585938</v>
      </c>
      <c r="H209" s="3">
        <v>153.199951171875</v>
      </c>
      <c r="I209" s="3">
        <v>103280</v>
      </c>
      <c r="J209" s="3">
        <v>10891</v>
      </c>
      <c r="K209" s="3">
        <v>1572</v>
      </c>
      <c r="L209" s="3">
        <v>18686</v>
      </c>
      <c r="M209" s="1">
        <v>208</v>
      </c>
    </row>
    <row r="210" spans="1:13">
      <c r="A210" s="2">
        <v>32264</v>
      </c>
      <c r="B210" s="3">
        <v>27.719985961914102</v>
      </c>
      <c r="C210" s="3">
        <v>35.3499755859375</v>
      </c>
      <c r="D210" s="3">
        <v>21286</v>
      </c>
      <c r="E210" s="3">
        <v>73979</v>
      </c>
      <c r="F210" s="3">
        <v>116049</v>
      </c>
      <c r="G210" s="3">
        <v>104</v>
      </c>
      <c r="H210" s="3">
        <v>140.199951171875</v>
      </c>
      <c r="I210" s="3">
        <v>103947</v>
      </c>
      <c r="J210" s="3">
        <v>11160</v>
      </c>
      <c r="K210" s="3">
        <v>2356</v>
      </c>
      <c r="L210" s="3">
        <v>19646</v>
      </c>
      <c r="M210" s="1">
        <v>209</v>
      </c>
    </row>
    <row r="211" spans="1:13">
      <c r="A211" s="2">
        <v>32295</v>
      </c>
      <c r="B211" s="3">
        <v>29.0499877929688</v>
      </c>
      <c r="C211" s="3">
        <v>38.239990234375</v>
      </c>
      <c r="D211" s="3">
        <v>22504</v>
      </c>
      <c r="E211" s="3">
        <v>76448</v>
      </c>
      <c r="F211" s="3">
        <v>126159</v>
      </c>
      <c r="G211" s="3">
        <v>113.599975585938</v>
      </c>
      <c r="H211" s="3">
        <v>150.199951171875</v>
      </c>
      <c r="I211" s="3">
        <v>110517</v>
      </c>
      <c r="J211" s="3">
        <v>11651</v>
      </c>
      <c r="K211" s="3">
        <v>2346</v>
      </c>
      <c r="L211" s="3">
        <v>19733</v>
      </c>
      <c r="M211" s="1">
        <v>210</v>
      </c>
    </row>
    <row r="212" spans="1:13">
      <c r="A212" s="2">
        <v>32325</v>
      </c>
      <c r="B212" s="3">
        <v>30.5</v>
      </c>
      <c r="C212" s="3">
        <v>40.879974365234403</v>
      </c>
      <c r="D212" s="3">
        <v>20243</v>
      </c>
      <c r="E212" s="3">
        <v>69198</v>
      </c>
      <c r="F212" s="3">
        <v>101393</v>
      </c>
      <c r="G212" s="3">
        <v>100.29998779296901</v>
      </c>
      <c r="H212" s="3">
        <v>137</v>
      </c>
      <c r="I212" s="3">
        <v>101493</v>
      </c>
      <c r="J212" s="3">
        <v>11500</v>
      </c>
      <c r="K212" s="3">
        <v>1423</v>
      </c>
      <c r="L212" s="3">
        <v>12605</v>
      </c>
      <c r="M212" s="1">
        <v>211</v>
      </c>
    </row>
    <row r="213" spans="1:13">
      <c r="A213" s="2">
        <v>32356</v>
      </c>
      <c r="B213" s="3">
        <v>32.209991455078097</v>
      </c>
      <c r="C213" s="3">
        <v>43</v>
      </c>
      <c r="D213" s="3">
        <v>21897</v>
      </c>
      <c r="E213" s="3">
        <v>88206</v>
      </c>
      <c r="F213" s="3">
        <v>112493</v>
      </c>
      <c r="G213" s="3">
        <v>101.39996337890599</v>
      </c>
      <c r="H213" s="3">
        <v>136.79992675781301</v>
      </c>
      <c r="I213" s="3">
        <v>108197</v>
      </c>
      <c r="J213" s="3">
        <v>11713</v>
      </c>
      <c r="K213" s="3">
        <v>1833</v>
      </c>
      <c r="L213" s="3">
        <v>16616</v>
      </c>
      <c r="M213" s="1">
        <v>212</v>
      </c>
    </row>
    <row r="214" spans="1:13">
      <c r="A214" s="2">
        <v>32387</v>
      </c>
      <c r="B214" s="3">
        <v>25.219985961914102</v>
      </c>
      <c r="C214" s="3">
        <v>33.819976806640597</v>
      </c>
      <c r="D214" s="3">
        <v>22816</v>
      </c>
      <c r="E214" s="3">
        <v>83272</v>
      </c>
      <c r="F214" s="3">
        <v>125058</v>
      </c>
      <c r="G214" s="3">
        <v>91.699951171875</v>
      </c>
      <c r="H214" s="3">
        <v>131.09997558593801</v>
      </c>
      <c r="I214" s="3">
        <v>112966</v>
      </c>
      <c r="J214" s="3">
        <v>11004</v>
      </c>
      <c r="K214" s="3">
        <v>2528</v>
      </c>
      <c r="L214" s="3">
        <v>19156</v>
      </c>
      <c r="M214" s="1">
        <v>213</v>
      </c>
    </row>
    <row r="215" spans="1:13">
      <c r="A215" s="2">
        <v>32417</v>
      </c>
      <c r="B215" s="3">
        <v>27.319992065429702</v>
      </c>
      <c r="C215" s="3">
        <v>35.449981689453097</v>
      </c>
      <c r="D215" s="3">
        <v>21879</v>
      </c>
      <c r="E215" s="3">
        <v>80853</v>
      </c>
      <c r="F215" s="3">
        <v>122606</v>
      </c>
      <c r="G215" s="3">
        <v>97.699951171875</v>
      </c>
      <c r="H215" s="3">
        <v>135.09997558593801</v>
      </c>
      <c r="I215" s="3">
        <v>110026</v>
      </c>
      <c r="J215" s="3">
        <v>10860</v>
      </c>
      <c r="K215" s="3">
        <v>1824</v>
      </c>
      <c r="L215" s="3">
        <v>21348</v>
      </c>
      <c r="M215" s="1">
        <v>214</v>
      </c>
    </row>
    <row r="216" spans="1:13">
      <c r="A216" s="2">
        <v>32448</v>
      </c>
      <c r="B216" s="3">
        <v>25.849990844726602</v>
      </c>
      <c r="C216" s="3">
        <v>32.529998779296903</v>
      </c>
      <c r="D216" s="3">
        <v>21676</v>
      </c>
      <c r="E216" s="3">
        <v>82973</v>
      </c>
      <c r="F216" s="3">
        <v>118636</v>
      </c>
      <c r="G216" s="3">
        <v>81.199951171875</v>
      </c>
      <c r="H216" s="3">
        <v>113</v>
      </c>
      <c r="I216" s="3">
        <v>107605</v>
      </c>
      <c r="J216" s="3">
        <v>10853</v>
      </c>
      <c r="K216" s="3">
        <v>2423</v>
      </c>
      <c r="L216" s="3">
        <v>20049</v>
      </c>
      <c r="M216" s="1">
        <v>215</v>
      </c>
    </row>
    <row r="217" spans="1:13">
      <c r="A217" s="2">
        <v>32478</v>
      </c>
      <c r="B217" s="3">
        <v>26.219985961914102</v>
      </c>
      <c r="C217" s="3">
        <v>33.47998046875</v>
      </c>
      <c r="D217" s="3">
        <v>22102</v>
      </c>
      <c r="E217" s="3">
        <v>80324</v>
      </c>
      <c r="F217" s="3">
        <v>122482</v>
      </c>
      <c r="G217" s="3">
        <v>65.699951171875</v>
      </c>
      <c r="H217" s="3">
        <v>94.199951171875</v>
      </c>
      <c r="I217" s="3">
        <v>106734</v>
      </c>
      <c r="J217" s="3">
        <v>10873</v>
      </c>
      <c r="K217" s="3">
        <v>2691</v>
      </c>
      <c r="L217" s="3">
        <v>18020</v>
      </c>
      <c r="M217" s="1">
        <v>216</v>
      </c>
    </row>
    <row r="218" spans="1:13">
      <c r="A218" s="2">
        <v>32509</v>
      </c>
      <c r="B218" s="3">
        <v>24.8999938964844</v>
      </c>
      <c r="C218" s="3">
        <v>32.219970703125</v>
      </c>
      <c r="D218" s="3">
        <v>22459</v>
      </c>
      <c r="E218" s="3">
        <v>81969</v>
      </c>
      <c r="F218" s="3">
        <v>112776</v>
      </c>
      <c r="G218" s="3">
        <v>69.899963378906307</v>
      </c>
      <c r="H218" s="3">
        <v>100.099975585938</v>
      </c>
      <c r="I218" s="3">
        <v>103968</v>
      </c>
      <c r="J218" s="3">
        <v>10590</v>
      </c>
      <c r="K218" s="3">
        <v>1285</v>
      </c>
      <c r="L218" s="3">
        <v>20262</v>
      </c>
      <c r="M218" s="1">
        <v>217</v>
      </c>
    </row>
    <row r="219" spans="1:13">
      <c r="A219" s="2">
        <v>32540</v>
      </c>
      <c r="B219" s="3">
        <v>23.2799987792969</v>
      </c>
      <c r="C219" s="3">
        <v>29.3699951171875</v>
      </c>
      <c r="D219" s="3">
        <v>23136</v>
      </c>
      <c r="E219" s="3">
        <v>75040</v>
      </c>
      <c r="F219" s="3">
        <v>124282</v>
      </c>
      <c r="G219" s="3">
        <v>59.2999877929688</v>
      </c>
      <c r="H219" s="3">
        <v>85.799987792968807</v>
      </c>
      <c r="I219" s="3">
        <v>110436</v>
      </c>
      <c r="J219" s="3">
        <v>10728</v>
      </c>
      <c r="K219" s="3">
        <v>1692</v>
      </c>
      <c r="L219" s="3">
        <v>21789</v>
      </c>
      <c r="M219" s="1">
        <v>218</v>
      </c>
    </row>
    <row r="220" spans="1:13">
      <c r="A220" s="2">
        <v>32568</v>
      </c>
      <c r="B220" s="3">
        <v>28.489990234375</v>
      </c>
      <c r="C220" s="3">
        <v>36.0599975585938</v>
      </c>
      <c r="D220" s="3">
        <v>23686</v>
      </c>
      <c r="E220" s="3">
        <v>88981</v>
      </c>
      <c r="F220" s="3">
        <v>131379</v>
      </c>
      <c r="G220" s="3">
        <v>83.5</v>
      </c>
      <c r="H220" s="3">
        <v>117.79998779296901</v>
      </c>
      <c r="I220" s="3">
        <v>113370</v>
      </c>
      <c r="J220" s="3">
        <v>11354</v>
      </c>
      <c r="K220" s="3">
        <v>2572</v>
      </c>
      <c r="L220" s="3">
        <v>20603</v>
      </c>
      <c r="M220" s="1">
        <v>219</v>
      </c>
    </row>
    <row r="221" spans="1:13">
      <c r="A221" s="2">
        <v>32599</v>
      </c>
      <c r="B221" s="3">
        <v>26.099990844726602</v>
      </c>
      <c r="C221" s="3">
        <v>33.569976806640597</v>
      </c>
      <c r="D221" s="3">
        <v>23971</v>
      </c>
      <c r="E221" s="3">
        <v>77145</v>
      </c>
      <c r="F221" s="3">
        <v>126518</v>
      </c>
      <c r="G221" s="3">
        <v>100.39996337890599</v>
      </c>
      <c r="H221" s="3">
        <v>129.39990234375</v>
      </c>
      <c r="I221" s="3">
        <v>112819</v>
      </c>
      <c r="J221" s="3">
        <v>12618</v>
      </c>
      <c r="K221" s="3">
        <v>1941</v>
      </c>
      <c r="L221" s="3">
        <v>21928</v>
      </c>
      <c r="M221" s="1">
        <v>220</v>
      </c>
    </row>
    <row r="222" spans="1:13">
      <c r="A222" s="2">
        <v>32629</v>
      </c>
      <c r="B222" s="3">
        <v>26.939987182617202</v>
      </c>
      <c r="C222" s="3">
        <v>35.379974365234403</v>
      </c>
      <c r="D222" s="3">
        <v>23244</v>
      </c>
      <c r="E222" s="3">
        <v>82486</v>
      </c>
      <c r="F222" s="3">
        <v>126221</v>
      </c>
      <c r="G222" s="3">
        <v>101.39996337890599</v>
      </c>
      <c r="H222" s="3">
        <v>131.699951171875</v>
      </c>
      <c r="I222" s="3">
        <v>112639</v>
      </c>
      <c r="J222" s="3">
        <v>12712</v>
      </c>
      <c r="K222" s="3">
        <v>2351</v>
      </c>
      <c r="L222" s="3">
        <v>21025</v>
      </c>
      <c r="M222" s="1">
        <v>221</v>
      </c>
    </row>
    <row r="223" spans="1:13">
      <c r="A223" s="2">
        <v>32660</v>
      </c>
      <c r="B223" s="3">
        <v>29.9299926757813</v>
      </c>
      <c r="C223" s="3">
        <v>40.0499877929688</v>
      </c>
      <c r="D223" s="3">
        <v>24264</v>
      </c>
      <c r="E223" s="3">
        <v>78544</v>
      </c>
      <c r="F223" s="3">
        <v>134127</v>
      </c>
      <c r="G223" s="3">
        <v>100.29998779296901</v>
      </c>
      <c r="H223" s="3">
        <v>143.199951171875</v>
      </c>
      <c r="I223" s="3">
        <v>117689</v>
      </c>
      <c r="J223" s="3">
        <v>13077</v>
      </c>
      <c r="K223" s="3">
        <v>2581</v>
      </c>
      <c r="L223" s="3">
        <v>19346</v>
      </c>
      <c r="M223" s="1">
        <v>222</v>
      </c>
    </row>
    <row r="224" spans="1:13">
      <c r="A224" s="2">
        <v>32690</v>
      </c>
      <c r="B224" s="3">
        <v>30.9299926757813</v>
      </c>
      <c r="C224" s="3">
        <v>41.899993896484403</v>
      </c>
      <c r="D224" s="3">
        <v>21819</v>
      </c>
      <c r="E224" s="3">
        <v>66269</v>
      </c>
      <c r="F224" s="3">
        <v>105684</v>
      </c>
      <c r="G224" s="3">
        <v>98</v>
      </c>
      <c r="H224" s="3">
        <v>134.699951171875</v>
      </c>
      <c r="I224" s="3">
        <v>106490</v>
      </c>
      <c r="J224" s="3">
        <v>12384</v>
      </c>
      <c r="K224" s="3">
        <v>1399</v>
      </c>
      <c r="L224" s="3">
        <v>11786</v>
      </c>
      <c r="M224" s="1">
        <v>223</v>
      </c>
    </row>
    <row r="225" spans="1:13">
      <c r="A225" s="2">
        <v>32721</v>
      </c>
      <c r="B225" s="3">
        <v>32.969970703125</v>
      </c>
      <c r="C225" s="3">
        <v>44.379974365234403</v>
      </c>
      <c r="D225" s="3">
        <v>22661</v>
      </c>
      <c r="E225" s="3">
        <v>90824</v>
      </c>
      <c r="F225" s="3">
        <v>123664</v>
      </c>
      <c r="G225" s="3">
        <v>91.699951171875</v>
      </c>
      <c r="H225" s="3">
        <v>122.39996337890599</v>
      </c>
      <c r="I225" s="3">
        <v>113583</v>
      </c>
      <c r="J225" s="3">
        <v>12350</v>
      </c>
      <c r="K225" s="3">
        <v>2028</v>
      </c>
      <c r="L225" s="3">
        <v>19082</v>
      </c>
      <c r="M225" s="1">
        <v>224</v>
      </c>
    </row>
    <row r="226" spans="1:13">
      <c r="A226" s="2">
        <v>32752</v>
      </c>
      <c r="B226" s="3">
        <v>25.419998168945298</v>
      </c>
      <c r="C226" s="3">
        <v>34.699981689453097</v>
      </c>
      <c r="D226" s="3">
        <v>23602</v>
      </c>
      <c r="E226" s="3">
        <v>84618</v>
      </c>
      <c r="F226" s="3">
        <v>134088</v>
      </c>
      <c r="G226" s="3">
        <v>82.399963378906307</v>
      </c>
      <c r="H226" s="3">
        <v>109.29998779296901</v>
      </c>
      <c r="I226" s="3">
        <v>118176</v>
      </c>
      <c r="J226" s="3">
        <v>12625</v>
      </c>
      <c r="K226" s="3">
        <v>2554</v>
      </c>
      <c r="L226" s="3">
        <v>20127</v>
      </c>
      <c r="M226" s="1">
        <v>225</v>
      </c>
    </row>
    <row r="227" spans="1:13">
      <c r="A227" s="2">
        <v>32782</v>
      </c>
      <c r="B227" s="3">
        <v>27.639999389648398</v>
      </c>
      <c r="C227" s="3">
        <v>36.149993896484403</v>
      </c>
      <c r="D227" s="3">
        <v>22187</v>
      </c>
      <c r="E227" s="3">
        <v>89574</v>
      </c>
      <c r="F227" s="3">
        <v>127279</v>
      </c>
      <c r="G227" s="3">
        <v>91.199951171875</v>
      </c>
      <c r="H227" s="3">
        <v>130.09997558593801</v>
      </c>
      <c r="I227" s="3">
        <v>115755</v>
      </c>
      <c r="J227" s="3">
        <v>12777</v>
      </c>
      <c r="K227" s="3">
        <v>2230</v>
      </c>
      <c r="L227" s="3">
        <v>20217</v>
      </c>
      <c r="M227" s="1">
        <v>226</v>
      </c>
    </row>
    <row r="228" spans="1:13">
      <c r="A228" s="2">
        <v>32813</v>
      </c>
      <c r="B228" s="3">
        <v>26.3999938964844</v>
      </c>
      <c r="C228" s="3">
        <v>33.829986572265597</v>
      </c>
      <c r="D228" s="3">
        <v>21805</v>
      </c>
      <c r="E228" s="3">
        <v>86965</v>
      </c>
      <c r="F228" s="3">
        <v>123731</v>
      </c>
      <c r="G228" s="3">
        <v>71.899963378906307</v>
      </c>
      <c r="H228" s="3">
        <v>96.5999755859375</v>
      </c>
      <c r="I228" s="3">
        <v>112079</v>
      </c>
      <c r="J228" s="3">
        <v>12357</v>
      </c>
      <c r="K228" s="3">
        <v>2543</v>
      </c>
      <c r="L228" s="3">
        <v>20385</v>
      </c>
      <c r="M228" s="1">
        <v>227</v>
      </c>
    </row>
    <row r="229" spans="1:13">
      <c r="A229" s="2">
        <v>32843</v>
      </c>
      <c r="B229" s="3">
        <v>26.889999389648398</v>
      </c>
      <c r="C229" s="3">
        <v>35.0999755859375</v>
      </c>
      <c r="D229" s="3">
        <v>22353</v>
      </c>
      <c r="E229" s="3">
        <v>72554</v>
      </c>
      <c r="F229" s="3">
        <v>124639</v>
      </c>
      <c r="G229" s="3">
        <v>53.399993896484403</v>
      </c>
      <c r="H229" s="3">
        <v>75</v>
      </c>
      <c r="I229" s="3">
        <v>108872</v>
      </c>
      <c r="J229" s="3">
        <v>12738</v>
      </c>
      <c r="K229" s="3">
        <v>2827</v>
      </c>
      <c r="L229" s="3">
        <v>16653</v>
      </c>
      <c r="M229" s="1">
        <v>228</v>
      </c>
    </row>
    <row r="230" spans="1:13">
      <c r="A230" s="2">
        <v>32874</v>
      </c>
      <c r="B230" s="3">
        <v>25.5199890136719</v>
      </c>
      <c r="C230" s="3">
        <v>34.089996337890597</v>
      </c>
      <c r="D230" s="3">
        <v>22131</v>
      </c>
      <c r="E230" s="3">
        <v>90276</v>
      </c>
      <c r="F230" s="3">
        <v>105330</v>
      </c>
      <c r="G230" s="3">
        <v>67.899963378906307</v>
      </c>
      <c r="H230" s="3">
        <v>99.199951171875</v>
      </c>
      <c r="I230" s="3">
        <v>106084</v>
      </c>
      <c r="J230" s="3">
        <v>13268</v>
      </c>
      <c r="K230" s="3">
        <v>1417</v>
      </c>
      <c r="L230" s="3">
        <v>13065</v>
      </c>
      <c r="M230" s="1">
        <v>229</v>
      </c>
    </row>
    <row r="231" spans="1:13">
      <c r="A231" s="2">
        <v>32905</v>
      </c>
      <c r="B231" s="3">
        <v>24.7099914550781</v>
      </c>
      <c r="C231" s="3">
        <v>31.879989624023398</v>
      </c>
      <c r="D231" s="3">
        <v>23190</v>
      </c>
      <c r="E231" s="3">
        <v>81756</v>
      </c>
      <c r="F231" s="3">
        <v>125142</v>
      </c>
      <c r="G231" s="3">
        <v>65.899963378906307</v>
      </c>
      <c r="H231" s="3">
        <v>86.899963378906307</v>
      </c>
      <c r="I231" s="3">
        <v>112830</v>
      </c>
      <c r="J231" s="3">
        <v>12571</v>
      </c>
      <c r="K231" s="3">
        <v>1829</v>
      </c>
      <c r="L231" s="3">
        <v>20275</v>
      </c>
      <c r="M231" s="1">
        <v>230</v>
      </c>
    </row>
    <row r="232" spans="1:13">
      <c r="A232" s="2">
        <v>32933</v>
      </c>
      <c r="B232" s="3">
        <v>29.75</v>
      </c>
      <c r="C232" s="3">
        <v>38.629974365234403</v>
      </c>
      <c r="D232" s="3">
        <v>24548</v>
      </c>
      <c r="E232" s="3">
        <v>91292</v>
      </c>
      <c r="F232" s="3">
        <v>136345</v>
      </c>
      <c r="G232" s="3">
        <v>83.199951171875</v>
      </c>
      <c r="H232" s="3">
        <v>108.5</v>
      </c>
      <c r="I232" s="3">
        <v>118004</v>
      </c>
      <c r="J232" s="3">
        <v>12442</v>
      </c>
      <c r="K232" s="3">
        <v>2617</v>
      </c>
      <c r="L232" s="3">
        <v>21776</v>
      </c>
      <c r="M232" s="1">
        <v>231</v>
      </c>
    </row>
    <row r="233" spans="1:13">
      <c r="A233" s="2">
        <v>32964</v>
      </c>
      <c r="B233" s="3">
        <v>28.0299987792969</v>
      </c>
      <c r="C233" s="3">
        <v>36.889984130859403</v>
      </c>
      <c r="D233" s="3">
        <v>24252</v>
      </c>
      <c r="E233" s="3">
        <v>82880</v>
      </c>
      <c r="F233" s="3">
        <v>124831</v>
      </c>
      <c r="G233" s="3">
        <v>90</v>
      </c>
      <c r="H233" s="3">
        <v>119</v>
      </c>
      <c r="I233" s="3">
        <v>114135</v>
      </c>
      <c r="J233" s="3">
        <v>12687</v>
      </c>
      <c r="K233" s="3">
        <v>2222</v>
      </c>
      <c r="L233" s="3">
        <v>20260</v>
      </c>
      <c r="M233" s="1">
        <v>232</v>
      </c>
    </row>
    <row r="234" spans="1:13">
      <c r="A234" s="2">
        <v>32994</v>
      </c>
      <c r="B234" s="3">
        <v>27.9299926757813</v>
      </c>
      <c r="C234" s="3">
        <v>37.5399780273438</v>
      </c>
      <c r="D234" s="3">
        <v>23506</v>
      </c>
      <c r="E234" s="3">
        <v>86200</v>
      </c>
      <c r="F234" s="3">
        <v>129954</v>
      </c>
      <c r="G234" s="3">
        <v>92.399963378906307</v>
      </c>
      <c r="H234" s="3">
        <v>121.099975585938</v>
      </c>
      <c r="I234" s="3">
        <v>115053</v>
      </c>
      <c r="J234" s="3">
        <v>12995</v>
      </c>
      <c r="K234" s="3">
        <v>2663</v>
      </c>
      <c r="L234" s="3">
        <v>22523</v>
      </c>
      <c r="M234" s="1">
        <v>233</v>
      </c>
    </row>
    <row r="235" spans="1:13">
      <c r="A235" s="2">
        <v>33025</v>
      </c>
      <c r="B235" s="3">
        <v>30.349990844726602</v>
      </c>
      <c r="C235" s="3">
        <v>41.75</v>
      </c>
      <c r="D235" s="3">
        <v>24736</v>
      </c>
      <c r="E235" s="3">
        <v>84276</v>
      </c>
      <c r="F235" s="3">
        <v>140143</v>
      </c>
      <c r="G235" s="3">
        <v>88.899963378906307</v>
      </c>
      <c r="H235" s="3">
        <v>117.79998779296901</v>
      </c>
      <c r="I235" s="3">
        <v>120257</v>
      </c>
      <c r="J235" s="3">
        <v>13039</v>
      </c>
      <c r="K235" s="3">
        <v>2557</v>
      </c>
      <c r="L235" s="3">
        <v>23033</v>
      </c>
      <c r="M235" s="1">
        <v>234</v>
      </c>
    </row>
    <row r="236" spans="1:13">
      <c r="A236" s="2">
        <v>33055</v>
      </c>
      <c r="B236" s="3">
        <v>31.789993286132798</v>
      </c>
      <c r="C236" s="3">
        <v>44.379974365234403</v>
      </c>
      <c r="D236" s="3">
        <v>22049</v>
      </c>
      <c r="E236" s="3">
        <v>79535</v>
      </c>
      <c r="F236" s="3">
        <v>110644</v>
      </c>
      <c r="G236" s="3">
        <v>85.5</v>
      </c>
      <c r="H236" s="3">
        <v>111.199951171875</v>
      </c>
      <c r="I236" s="3">
        <v>110286</v>
      </c>
      <c r="J236" s="3">
        <v>13035</v>
      </c>
      <c r="K236" s="3">
        <v>1726</v>
      </c>
      <c r="L236" s="3">
        <v>14133</v>
      </c>
      <c r="M236" s="1">
        <v>235</v>
      </c>
    </row>
    <row r="237" spans="1:13">
      <c r="A237" s="2">
        <v>33086</v>
      </c>
      <c r="B237" s="3">
        <v>33.819976806640597</v>
      </c>
      <c r="C237" s="3">
        <v>47.0999755859375</v>
      </c>
      <c r="D237" s="3">
        <v>24493</v>
      </c>
      <c r="E237" s="3">
        <v>91515</v>
      </c>
      <c r="F237" s="3">
        <v>125921</v>
      </c>
      <c r="G237" s="3">
        <v>75.5999755859375</v>
      </c>
      <c r="H237" s="3">
        <v>102.79998779296901</v>
      </c>
      <c r="I237" s="3">
        <v>122418</v>
      </c>
      <c r="J237" s="3">
        <v>16683</v>
      </c>
      <c r="K237" s="3">
        <v>2468</v>
      </c>
      <c r="L237" s="3">
        <v>20110</v>
      </c>
      <c r="M237" s="1">
        <v>236</v>
      </c>
    </row>
    <row r="238" spans="1:13">
      <c r="A238" s="2">
        <v>33117</v>
      </c>
      <c r="B238" s="3">
        <v>26.2799987792969</v>
      </c>
      <c r="C238" s="3">
        <v>36.8599853515625</v>
      </c>
      <c r="D238" s="3">
        <v>25487</v>
      </c>
      <c r="E238" s="3">
        <v>82813</v>
      </c>
      <c r="F238" s="3">
        <v>133787</v>
      </c>
      <c r="G238" s="3">
        <v>71.899963378906307</v>
      </c>
      <c r="H238" s="3">
        <v>93.0999755859375</v>
      </c>
      <c r="I238" s="3">
        <v>128635</v>
      </c>
      <c r="J238" s="3">
        <v>18752</v>
      </c>
      <c r="K238" s="3">
        <v>2744</v>
      </c>
      <c r="L238" s="3">
        <v>19682</v>
      </c>
      <c r="M238" s="1">
        <v>237</v>
      </c>
    </row>
    <row r="239" spans="1:13">
      <c r="A239" s="2">
        <v>33147</v>
      </c>
      <c r="B239" s="3">
        <v>28.2999877929688</v>
      </c>
      <c r="C239" s="3">
        <v>37.839996337890597</v>
      </c>
      <c r="D239" s="3">
        <v>24260</v>
      </c>
      <c r="E239" s="3">
        <v>93078</v>
      </c>
      <c r="F239" s="3">
        <v>131632</v>
      </c>
      <c r="G239" s="3">
        <v>75.5999755859375</v>
      </c>
      <c r="H239" s="3">
        <v>94.199951171875</v>
      </c>
      <c r="I239" s="3">
        <v>127553</v>
      </c>
      <c r="J239" s="3">
        <v>19604</v>
      </c>
      <c r="K239" s="3">
        <v>2393</v>
      </c>
      <c r="L239" s="3">
        <v>22197</v>
      </c>
      <c r="M239" s="1">
        <v>238</v>
      </c>
    </row>
    <row r="240" spans="1:13">
      <c r="A240" s="2">
        <v>33178</v>
      </c>
      <c r="B240" s="3">
        <v>26.639999389648398</v>
      </c>
      <c r="C240" s="3">
        <v>34.7899780273438</v>
      </c>
      <c r="D240" s="3">
        <v>23929</v>
      </c>
      <c r="E240" s="3">
        <v>86461</v>
      </c>
      <c r="F240" s="3">
        <v>121237</v>
      </c>
      <c r="G240" s="3">
        <v>54.899993896484403</v>
      </c>
      <c r="H240" s="3">
        <v>81.399963378906307</v>
      </c>
      <c r="I240" s="3">
        <v>122973</v>
      </c>
      <c r="J240" s="3">
        <v>18201</v>
      </c>
      <c r="K240" s="3">
        <v>3179</v>
      </c>
      <c r="L240" s="3">
        <v>17212</v>
      </c>
      <c r="M240" s="1">
        <v>239</v>
      </c>
    </row>
    <row r="241" spans="1:13">
      <c r="A241" s="2">
        <v>33208</v>
      </c>
      <c r="B241" s="3">
        <v>27.099990844726602</v>
      </c>
      <c r="C241" s="3">
        <v>36.1799926757813</v>
      </c>
      <c r="D241" s="3">
        <v>23031</v>
      </c>
      <c r="E241" s="3">
        <v>75487</v>
      </c>
      <c r="F241" s="3">
        <v>119684</v>
      </c>
      <c r="G241" s="3">
        <v>43.0999755859375</v>
      </c>
      <c r="H241" s="3">
        <v>57.399993896484403</v>
      </c>
      <c r="I241" s="3">
        <v>114587</v>
      </c>
      <c r="J241" s="3">
        <v>16080</v>
      </c>
      <c r="K241" s="3">
        <v>2346</v>
      </c>
      <c r="L241" s="3">
        <v>11784</v>
      </c>
      <c r="M241" s="1">
        <v>240</v>
      </c>
    </row>
    <row r="242" spans="1:13">
      <c r="A242" s="2">
        <v>33239</v>
      </c>
      <c r="B242" s="3">
        <v>25.2099914550781</v>
      </c>
      <c r="C242" s="3">
        <v>33.5</v>
      </c>
      <c r="D242" s="3">
        <v>23701</v>
      </c>
      <c r="E242" s="3">
        <v>85810</v>
      </c>
      <c r="F242" s="3">
        <v>104622</v>
      </c>
      <c r="G242" s="3">
        <v>39.199981689453097</v>
      </c>
      <c r="H242" s="3">
        <v>52.5</v>
      </c>
      <c r="I242" s="3">
        <v>109633</v>
      </c>
      <c r="J242" s="3">
        <v>14935</v>
      </c>
      <c r="K242" s="3">
        <v>1548</v>
      </c>
      <c r="L242" s="3">
        <v>15467</v>
      </c>
      <c r="M242" s="1">
        <v>241</v>
      </c>
    </row>
    <row r="243" spans="1:13">
      <c r="A243" s="2">
        <v>33270</v>
      </c>
      <c r="B243" s="3">
        <v>23.25</v>
      </c>
      <c r="C243" s="3">
        <v>28.5199890136719</v>
      </c>
      <c r="D243" s="3">
        <v>24205</v>
      </c>
      <c r="E243" s="3">
        <v>82592</v>
      </c>
      <c r="F243" s="3">
        <v>116914</v>
      </c>
      <c r="G243" s="3">
        <v>46.0999755859375</v>
      </c>
      <c r="H243" s="3">
        <v>59.0999755859375</v>
      </c>
      <c r="I243" s="3">
        <v>114703</v>
      </c>
      <c r="J243" s="3">
        <v>13261</v>
      </c>
      <c r="K243" s="3">
        <v>1826</v>
      </c>
      <c r="L243" s="3">
        <v>17002</v>
      </c>
      <c r="M243" s="1">
        <v>242</v>
      </c>
    </row>
    <row r="244" spans="1:13">
      <c r="A244" s="2">
        <v>33298</v>
      </c>
      <c r="B244" s="3">
        <v>27.159988403320298</v>
      </c>
      <c r="C244" s="3">
        <v>34.279998779296903</v>
      </c>
      <c r="D244" s="3">
        <v>24200</v>
      </c>
      <c r="E244" s="3">
        <v>85012</v>
      </c>
      <c r="F244" s="3">
        <v>122049</v>
      </c>
      <c r="G244" s="3">
        <v>61.399993896484403</v>
      </c>
      <c r="H244" s="3">
        <v>73.799987792968807</v>
      </c>
      <c r="I244" s="3">
        <v>116761</v>
      </c>
      <c r="J244" s="3">
        <v>12838</v>
      </c>
      <c r="K244" s="3">
        <v>2944</v>
      </c>
      <c r="L244" s="3">
        <v>15952</v>
      </c>
      <c r="M244" s="1">
        <v>243</v>
      </c>
    </row>
    <row r="245" spans="1:13">
      <c r="A245" s="2">
        <v>33329</v>
      </c>
      <c r="B245" s="3">
        <v>27.3699951171875</v>
      </c>
      <c r="C245" s="3">
        <v>35.199981689453097</v>
      </c>
      <c r="D245" s="3">
        <v>24971</v>
      </c>
      <c r="E245" s="3">
        <v>79324</v>
      </c>
      <c r="F245" s="3">
        <v>120571</v>
      </c>
      <c r="G245" s="3">
        <v>82.799987792968807</v>
      </c>
      <c r="H245" s="3">
        <v>99.699951171875</v>
      </c>
      <c r="I245" s="3">
        <v>114498</v>
      </c>
      <c r="J245" s="3">
        <v>13509</v>
      </c>
      <c r="K245" s="3">
        <v>1817</v>
      </c>
      <c r="L245" s="3">
        <v>18767</v>
      </c>
      <c r="M245" s="1">
        <v>244</v>
      </c>
    </row>
    <row r="246" spans="1:13">
      <c r="A246" s="2">
        <v>33359</v>
      </c>
      <c r="B246" s="3">
        <v>27.7999877929688</v>
      </c>
      <c r="C246" s="3">
        <v>37.469970703125</v>
      </c>
      <c r="D246" s="3">
        <v>24560</v>
      </c>
      <c r="E246" s="3">
        <v>79917</v>
      </c>
      <c r="F246" s="3">
        <v>123418</v>
      </c>
      <c r="G246" s="3">
        <v>84.5</v>
      </c>
      <c r="H246" s="3">
        <v>97.699951171875</v>
      </c>
      <c r="I246" s="3">
        <v>117065</v>
      </c>
      <c r="J246" s="3">
        <v>14352</v>
      </c>
      <c r="K246" s="3">
        <v>2906</v>
      </c>
      <c r="L246" s="3">
        <v>20605</v>
      </c>
      <c r="M246" s="1">
        <v>245</v>
      </c>
    </row>
    <row r="247" spans="1:13">
      <c r="A247" s="2">
        <v>33390</v>
      </c>
      <c r="B247" s="3">
        <v>29.5799865722656</v>
      </c>
      <c r="C247" s="3">
        <v>40.839996337890597</v>
      </c>
      <c r="D247" s="3">
        <v>24992</v>
      </c>
      <c r="E247" s="3">
        <v>76896</v>
      </c>
      <c r="F247" s="3">
        <v>133092</v>
      </c>
      <c r="G247" s="3">
        <v>86.799987792968807</v>
      </c>
      <c r="H247" s="3">
        <v>103.39996337890599</v>
      </c>
      <c r="I247" s="3">
        <v>121641</v>
      </c>
      <c r="J247" s="3">
        <v>14136</v>
      </c>
      <c r="K247" s="3">
        <v>3130</v>
      </c>
      <c r="L247" s="3">
        <v>19809</v>
      </c>
      <c r="M247" s="1">
        <v>246</v>
      </c>
    </row>
    <row r="248" spans="1:13">
      <c r="A248" s="2">
        <v>33420</v>
      </c>
      <c r="B248" s="3">
        <v>31.629989624023398</v>
      </c>
      <c r="C248" s="3">
        <v>44.029998779296903</v>
      </c>
      <c r="D248" s="3">
        <v>22566</v>
      </c>
      <c r="E248" s="3">
        <v>79720</v>
      </c>
      <c r="F248" s="3">
        <v>107332</v>
      </c>
      <c r="G248" s="3">
        <v>87.399963378906307</v>
      </c>
      <c r="H248" s="3">
        <v>103.5</v>
      </c>
      <c r="I248" s="3">
        <v>111495</v>
      </c>
      <c r="J248" s="3">
        <v>13672</v>
      </c>
      <c r="K248" s="3">
        <v>1792</v>
      </c>
      <c r="L248" s="3">
        <v>14233</v>
      </c>
      <c r="M248" s="1">
        <v>247</v>
      </c>
    </row>
    <row r="249" spans="1:13">
      <c r="A249" s="2">
        <v>33451</v>
      </c>
      <c r="B249" s="3">
        <v>33.0499877929688</v>
      </c>
      <c r="C249" s="3">
        <v>46.75</v>
      </c>
      <c r="D249" s="3">
        <v>24037</v>
      </c>
      <c r="E249" s="3">
        <v>88818</v>
      </c>
      <c r="F249" s="3">
        <v>122340</v>
      </c>
      <c r="G249" s="3">
        <v>78.699951171875</v>
      </c>
      <c r="H249" s="3">
        <v>94.699951171875</v>
      </c>
      <c r="I249" s="3">
        <v>119713</v>
      </c>
      <c r="J249" s="3">
        <v>14394</v>
      </c>
      <c r="K249" s="3">
        <v>2456</v>
      </c>
      <c r="L249" s="3">
        <v>19311</v>
      </c>
      <c r="M249" s="1">
        <v>248</v>
      </c>
    </row>
    <row r="250" spans="1:13">
      <c r="A250" s="2">
        <v>33482</v>
      </c>
      <c r="B250" s="3">
        <v>25.759994506835898</v>
      </c>
      <c r="C250" s="3">
        <v>36.939971923828097</v>
      </c>
      <c r="D250" s="3">
        <v>25047</v>
      </c>
      <c r="E250" s="3">
        <v>81504</v>
      </c>
      <c r="F250" s="3">
        <v>133506</v>
      </c>
      <c r="G250" s="3">
        <v>73.699951171875</v>
      </c>
      <c r="H250" s="3">
        <v>86.5999755859375</v>
      </c>
      <c r="I250" s="3">
        <v>124456</v>
      </c>
      <c r="J250" s="3">
        <v>14406</v>
      </c>
      <c r="K250" s="3">
        <v>2954</v>
      </c>
      <c r="L250" s="3">
        <v>20827</v>
      </c>
      <c r="M250" s="1">
        <v>249</v>
      </c>
    </row>
    <row r="251" spans="1:13">
      <c r="A251" s="2">
        <v>33512</v>
      </c>
      <c r="B251" s="3">
        <v>27.659988403320298</v>
      </c>
      <c r="C251" s="3">
        <v>38.079986572265597</v>
      </c>
      <c r="D251" s="3">
        <v>24115</v>
      </c>
      <c r="E251" s="3">
        <v>90230</v>
      </c>
      <c r="F251" s="3">
        <v>130927</v>
      </c>
      <c r="G251" s="3">
        <v>80.899963378906307</v>
      </c>
      <c r="H251" s="3">
        <v>101.79998779296901</v>
      </c>
      <c r="I251" s="3">
        <v>122992</v>
      </c>
      <c r="J251" s="3">
        <v>14587</v>
      </c>
      <c r="K251" s="3">
        <v>2390</v>
      </c>
      <c r="L251" s="3">
        <v>23388</v>
      </c>
      <c r="M251" s="1">
        <v>250</v>
      </c>
    </row>
    <row r="252" spans="1:13">
      <c r="A252" s="2">
        <v>33543</v>
      </c>
      <c r="B252" s="3">
        <v>24.979995727539102</v>
      </c>
      <c r="C252" s="3">
        <v>33.779998779296903</v>
      </c>
      <c r="D252" s="3">
        <v>23034</v>
      </c>
      <c r="E252" s="3">
        <v>81644</v>
      </c>
      <c r="F252" s="3">
        <v>125777</v>
      </c>
      <c r="G252" s="3">
        <v>62.5999755859375</v>
      </c>
      <c r="H252" s="3">
        <v>75.5999755859375</v>
      </c>
      <c r="I252" s="3">
        <v>119586</v>
      </c>
      <c r="J252" s="3">
        <v>14271</v>
      </c>
      <c r="K252" s="3">
        <v>3454</v>
      </c>
      <c r="L252" s="3">
        <v>20181</v>
      </c>
      <c r="M252" s="1">
        <v>251</v>
      </c>
    </row>
    <row r="253" spans="1:13">
      <c r="A253" s="2">
        <v>33573</v>
      </c>
      <c r="B253" s="1" t="s">
        <v>13</v>
      </c>
      <c r="C253" s="1" t="s">
        <v>13</v>
      </c>
      <c r="D253" s="3">
        <v>22590</v>
      </c>
      <c r="E253" s="3">
        <v>79244</v>
      </c>
      <c r="F253" s="3">
        <v>118503</v>
      </c>
      <c r="G253" s="3">
        <v>56.2999877929688</v>
      </c>
      <c r="H253" s="3">
        <v>65.5999755859375</v>
      </c>
      <c r="I253" s="3">
        <v>112009</v>
      </c>
      <c r="J253" s="3">
        <v>12981</v>
      </c>
      <c r="K253" s="3">
        <v>2825</v>
      </c>
      <c r="L253" s="3">
        <v>14344</v>
      </c>
      <c r="M253" s="1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I81"/>
  <sheetViews>
    <sheetView tabSelected="1" workbookViewId="0">
      <selection activeCell="M10" sqref="M10"/>
    </sheetView>
  </sheetViews>
  <sheetFormatPr defaultRowHeight="15"/>
  <cols>
    <col min="2" max="2" width="12.42578125" bestFit="1" customWidth="1"/>
    <col min="4" max="4" width="11" bestFit="1" customWidth="1"/>
    <col min="5" max="5" width="11.140625" customWidth="1"/>
  </cols>
  <sheetData>
    <row r="2" spans="2:9" ht="15.75" thickBot="1">
      <c r="C2" s="4" t="s">
        <v>14</v>
      </c>
      <c r="D2" s="4"/>
      <c r="E2" s="4"/>
      <c r="F2" s="4"/>
      <c r="G2" s="4"/>
    </row>
    <row r="3" spans="2:9" ht="15.75" thickBot="1">
      <c r="B3" s="5" t="s">
        <v>15</v>
      </c>
      <c r="C3" s="6"/>
      <c r="D3" s="6"/>
      <c r="E3" s="6"/>
      <c r="F3" s="6"/>
      <c r="G3" s="6"/>
      <c r="H3" s="6"/>
      <c r="I3" s="7"/>
    </row>
    <row r="4" spans="2:9" ht="15.75" thickBot="1">
      <c r="B4" s="8" t="s">
        <v>16</v>
      </c>
      <c r="C4" s="9" t="s">
        <v>17</v>
      </c>
      <c r="D4" s="9" t="s">
        <v>18</v>
      </c>
      <c r="E4" s="9" t="s">
        <v>19</v>
      </c>
      <c r="F4" s="9" t="s">
        <v>20</v>
      </c>
      <c r="G4" s="9" t="s">
        <v>21</v>
      </c>
      <c r="H4" s="9" t="s">
        <v>22</v>
      </c>
      <c r="I4" s="9" t="s">
        <v>23</v>
      </c>
    </row>
    <row r="5" spans="2:9" ht="15.75" thickBot="1">
      <c r="B5" s="10" t="s">
        <v>24</v>
      </c>
      <c r="C5" s="11">
        <v>0</v>
      </c>
      <c r="D5" s="11">
        <v>-2.7719</v>
      </c>
      <c r="E5" s="11">
        <v>0.25230000000000002</v>
      </c>
      <c r="F5" s="11">
        <v>-1.07</v>
      </c>
      <c r="G5" s="11">
        <v>0.25600000000000001</v>
      </c>
      <c r="H5" s="11"/>
      <c r="I5" s="11"/>
    </row>
    <row r="6" spans="2:9" ht="15.75" thickBot="1">
      <c r="B6" s="10"/>
      <c r="C6" s="11">
        <v>1</v>
      </c>
      <c r="D6" s="11">
        <v>-2.0459999999999998</v>
      </c>
      <c r="E6" s="11">
        <v>0.32490000000000002</v>
      </c>
      <c r="F6" s="11">
        <v>-0.88</v>
      </c>
      <c r="G6" s="11">
        <v>0.3337</v>
      </c>
      <c r="H6" s="11"/>
      <c r="I6" s="11"/>
    </row>
    <row r="7" spans="2:9" ht="15.75" thickBot="1">
      <c r="B7" s="10"/>
      <c r="C7" s="11">
        <v>2</v>
      </c>
      <c r="D7" s="11">
        <v>-0.39450000000000002</v>
      </c>
      <c r="E7" s="11">
        <v>0.59279999999999999</v>
      </c>
      <c r="F7" s="11">
        <v>-0.25</v>
      </c>
      <c r="G7" s="11">
        <v>0.59570000000000001</v>
      </c>
      <c r="H7" s="11"/>
      <c r="I7" s="11"/>
    </row>
    <row r="8" spans="2:9" ht="15.75" thickBot="1">
      <c r="B8" s="10" t="s">
        <v>25</v>
      </c>
      <c r="C8" s="12">
        <v>0</v>
      </c>
      <c r="D8" s="12">
        <v>-21.863900000000001</v>
      </c>
      <c r="E8" s="12">
        <v>6.6E-3</v>
      </c>
      <c r="F8" s="12">
        <v>-3.44</v>
      </c>
      <c r="G8" s="12">
        <v>1.06E-2</v>
      </c>
      <c r="H8" s="12">
        <v>5.98</v>
      </c>
      <c r="I8" s="12">
        <v>1.2200000000000001E-2</v>
      </c>
    </row>
    <row r="9" spans="2:9" ht="15.75" thickBot="1">
      <c r="B9" s="10"/>
      <c r="C9" s="11">
        <v>1</v>
      </c>
      <c r="D9" s="11">
        <v>-18.594999999999999</v>
      </c>
      <c r="E9" s="11">
        <v>1.4999999999999999E-2</v>
      </c>
      <c r="F9" s="11">
        <v>-3.09</v>
      </c>
      <c r="G9" s="11">
        <v>2.8799999999999999E-2</v>
      </c>
      <c r="H9" s="11">
        <v>4.84</v>
      </c>
      <c r="I9" s="11">
        <v>4.3499999999999997E-2</v>
      </c>
    </row>
    <row r="10" spans="2:9" ht="15.75" thickBot="1">
      <c r="B10" s="10"/>
      <c r="C10" s="11">
        <v>2</v>
      </c>
      <c r="D10" s="11">
        <v>-8.8658000000000001</v>
      </c>
      <c r="E10" s="11">
        <v>0.1734</v>
      </c>
      <c r="F10" s="11">
        <v>-2.11</v>
      </c>
      <c r="G10" s="11">
        <v>0.24160000000000001</v>
      </c>
      <c r="H10" s="11">
        <v>2.41</v>
      </c>
      <c r="I10" s="11">
        <v>0.45789999999999997</v>
      </c>
    </row>
    <row r="11" spans="2:9" ht="15.75" thickBot="1">
      <c r="B11" s="10" t="s">
        <v>26</v>
      </c>
      <c r="C11" s="11">
        <v>0</v>
      </c>
      <c r="D11" s="11">
        <v>-112.988</v>
      </c>
      <c r="E11" s="11">
        <v>1E-4</v>
      </c>
      <c r="F11" s="11">
        <v>-8.34</v>
      </c>
      <c r="G11" s="11" t="s">
        <v>27</v>
      </c>
      <c r="H11" s="11">
        <v>34.840000000000003</v>
      </c>
      <c r="I11" s="11">
        <v>1E-3</v>
      </c>
    </row>
    <row r="12" spans="2:9" ht="15.75" thickBot="1">
      <c r="B12" s="10"/>
      <c r="C12" s="11">
        <v>1</v>
      </c>
      <c r="D12" s="11">
        <v>-147.524</v>
      </c>
      <c r="E12" s="11">
        <v>1E-4</v>
      </c>
      <c r="F12" s="11">
        <v>-8.3800000000000008</v>
      </c>
      <c r="G12" s="11" t="s">
        <v>27</v>
      </c>
      <c r="H12" s="11">
        <v>35.17</v>
      </c>
      <c r="I12" s="11">
        <v>1E-3</v>
      </c>
    </row>
    <row r="13" spans="2:9" ht="15.75" thickBot="1">
      <c r="B13" s="10"/>
      <c r="C13" s="11">
        <v>2</v>
      </c>
      <c r="D13" s="11">
        <v>-93.184899999999999</v>
      </c>
      <c r="E13" s="11">
        <v>5.9999999999999995E-4</v>
      </c>
      <c r="F13" s="11">
        <v>-6.15</v>
      </c>
      <c r="G13" s="11" t="s">
        <v>27</v>
      </c>
      <c r="H13" s="11">
        <v>18.93</v>
      </c>
      <c r="I13" s="11">
        <v>1E-3</v>
      </c>
    </row>
    <row r="14" spans="2:9" s="15" customFormat="1">
      <c r="B14" s="13"/>
      <c r="C14" s="14"/>
      <c r="D14" s="14"/>
      <c r="E14" s="14"/>
      <c r="F14" s="14"/>
      <c r="G14" s="14"/>
      <c r="H14" s="14"/>
      <c r="I14" s="14"/>
    </row>
    <row r="15" spans="2:9" ht="15.75" thickBot="1">
      <c r="C15" s="4" t="s">
        <v>28</v>
      </c>
      <c r="D15" s="4"/>
      <c r="E15" s="4"/>
      <c r="F15" s="4"/>
      <c r="G15" s="4"/>
    </row>
    <row r="16" spans="2:9" ht="15.75" thickBot="1">
      <c r="B16" s="5" t="s">
        <v>15</v>
      </c>
      <c r="C16" s="6"/>
      <c r="D16" s="6"/>
      <c r="E16" s="6"/>
      <c r="F16" s="6"/>
      <c r="G16" s="6"/>
      <c r="H16" s="6"/>
      <c r="I16" s="7"/>
    </row>
    <row r="17" spans="2:9" ht="15.75" thickBot="1">
      <c r="B17" s="8" t="s">
        <v>16</v>
      </c>
      <c r="C17" s="9" t="s">
        <v>17</v>
      </c>
      <c r="D17" s="9" t="s">
        <v>18</v>
      </c>
      <c r="E17" s="9" t="s">
        <v>19</v>
      </c>
      <c r="F17" s="9" t="s">
        <v>20</v>
      </c>
      <c r="G17" s="9" t="s">
        <v>21</v>
      </c>
      <c r="H17" s="9" t="s">
        <v>22</v>
      </c>
      <c r="I17" s="9" t="s">
        <v>23</v>
      </c>
    </row>
    <row r="18" spans="2:9" ht="15.75" customHeight="1" thickBot="1">
      <c r="B18" s="10" t="s">
        <v>24</v>
      </c>
      <c r="C18" s="11">
        <v>0</v>
      </c>
      <c r="D18" s="11">
        <v>-280.10399999999998</v>
      </c>
      <c r="E18" s="11">
        <v>1E-4</v>
      </c>
      <c r="F18" s="11">
        <v>-17.53</v>
      </c>
      <c r="G18" s="11" t="s">
        <v>27</v>
      </c>
      <c r="H18" s="11"/>
      <c r="I18" s="11"/>
    </row>
    <row r="19" spans="2:9" ht="15.75" thickBot="1">
      <c r="B19" s="10"/>
      <c r="C19" s="11">
        <v>1</v>
      </c>
      <c r="D19" s="11">
        <v>-608.78499999999997</v>
      </c>
      <c r="E19" s="11">
        <v>1E-4</v>
      </c>
      <c r="F19" s="11">
        <v>-16.86</v>
      </c>
      <c r="G19" s="11" t="s">
        <v>27</v>
      </c>
      <c r="H19" s="11"/>
      <c r="I19" s="11"/>
    </row>
    <row r="20" spans="2:9" ht="15.75" thickBot="1">
      <c r="B20" s="10"/>
      <c r="C20" s="11">
        <v>2</v>
      </c>
      <c r="D20" s="11">
        <v>13271.93</v>
      </c>
      <c r="E20" s="11">
        <v>0.99990000000000001</v>
      </c>
      <c r="F20" s="11">
        <v>-15.5</v>
      </c>
      <c r="G20" s="11" t="s">
        <v>27</v>
      </c>
      <c r="H20" s="11"/>
      <c r="I20" s="11"/>
    </row>
    <row r="21" spans="2:9" ht="15.75" thickBot="1">
      <c r="B21" s="10" t="s">
        <v>25</v>
      </c>
      <c r="C21" s="16">
        <v>0</v>
      </c>
      <c r="D21" s="16">
        <v>-280.26900000000001</v>
      </c>
      <c r="E21" s="16">
        <v>1E-4</v>
      </c>
      <c r="F21" s="16">
        <v>-17.5</v>
      </c>
      <c r="G21" s="16" t="s">
        <v>27</v>
      </c>
      <c r="H21" s="16">
        <v>153.18</v>
      </c>
      <c r="I21" s="16">
        <v>1E-3</v>
      </c>
    </row>
    <row r="22" spans="2:9" ht="15.75" thickBot="1">
      <c r="B22" s="10"/>
      <c r="C22" s="11">
        <v>1</v>
      </c>
      <c r="D22" s="11">
        <v>-611.37300000000005</v>
      </c>
      <c r="E22" s="11">
        <v>1E-4</v>
      </c>
      <c r="F22" s="11">
        <v>-16.850000000000001</v>
      </c>
      <c r="G22" s="11" t="s">
        <v>27</v>
      </c>
      <c r="H22" s="11">
        <v>141.94999999999999</v>
      </c>
      <c r="I22" s="11">
        <v>1E-3</v>
      </c>
    </row>
    <row r="23" spans="2:9" ht="15.75" thickBot="1">
      <c r="B23" s="10"/>
      <c r="C23" s="11">
        <v>2</v>
      </c>
      <c r="D23" s="11">
        <v>10843.72</v>
      </c>
      <c r="E23" s="11">
        <v>0.99990000000000001</v>
      </c>
      <c r="F23" s="11">
        <v>-15.52</v>
      </c>
      <c r="G23" s="11" t="s">
        <v>27</v>
      </c>
      <c r="H23" s="11">
        <v>120.44</v>
      </c>
      <c r="I23" s="11">
        <v>1E-3</v>
      </c>
    </row>
    <row r="24" spans="2:9" ht="15.75" thickBot="1">
      <c r="B24" s="10" t="s">
        <v>26</v>
      </c>
      <c r="C24" s="11">
        <v>0</v>
      </c>
      <c r="D24" s="11">
        <v>-280.25700000000001</v>
      </c>
      <c r="E24" s="11">
        <v>1E-4</v>
      </c>
      <c r="F24" s="11">
        <v>-17.47</v>
      </c>
      <c r="G24" s="11" t="s">
        <v>27</v>
      </c>
      <c r="H24" s="11">
        <v>152.59</v>
      </c>
      <c r="I24" s="11">
        <v>1E-3</v>
      </c>
    </row>
    <row r="25" spans="2:9" ht="15.75" thickBot="1">
      <c r="B25" s="10"/>
      <c r="C25" s="11">
        <v>1</v>
      </c>
      <c r="D25" s="11">
        <v>-611.21</v>
      </c>
      <c r="E25" s="11">
        <v>1E-4</v>
      </c>
      <c r="F25" s="11">
        <v>-16.809999999999999</v>
      </c>
      <c r="G25" s="11" t="s">
        <v>27</v>
      </c>
      <c r="H25" s="11">
        <v>141.36000000000001</v>
      </c>
      <c r="I25" s="11">
        <v>1E-3</v>
      </c>
    </row>
    <row r="26" spans="2:9" ht="15.75" thickBot="1">
      <c r="B26" s="10"/>
      <c r="C26" s="11">
        <v>2</v>
      </c>
      <c r="D26" s="11">
        <v>10885.89</v>
      </c>
      <c r="E26" s="11">
        <v>0.99990000000000001</v>
      </c>
      <c r="F26" s="11">
        <v>-15.48</v>
      </c>
      <c r="G26" s="11" t="s">
        <v>27</v>
      </c>
      <c r="H26" s="11">
        <v>119.93</v>
      </c>
      <c r="I26" s="11">
        <v>1E-3</v>
      </c>
    </row>
    <row r="27" spans="2:9" s="15" customFormat="1">
      <c r="B27" s="13"/>
      <c r="C27" s="14"/>
      <c r="D27" s="14"/>
      <c r="E27" s="14"/>
      <c r="F27" s="14"/>
      <c r="G27" s="14"/>
      <c r="H27" s="14"/>
      <c r="I27" s="14"/>
    </row>
    <row r="28" spans="2:9" ht="15.75" thickBot="1">
      <c r="C28" s="4" t="s">
        <v>29</v>
      </c>
      <c r="D28" s="4"/>
      <c r="E28" s="4"/>
      <c r="F28" s="4"/>
      <c r="G28" s="4"/>
    </row>
    <row r="29" spans="2:9" ht="15.75" customHeight="1" thickBot="1">
      <c r="B29" s="17" t="s">
        <v>30</v>
      </c>
      <c r="C29" s="18"/>
      <c r="D29" s="18"/>
      <c r="E29" s="18"/>
      <c r="F29" s="18"/>
      <c r="G29" s="18"/>
      <c r="H29" s="19"/>
    </row>
    <row r="30" spans="2:9" ht="15.75" thickBot="1">
      <c r="B30" s="20" t="s">
        <v>17</v>
      </c>
      <c r="C30" s="21" t="s">
        <v>31</v>
      </c>
      <c r="D30" s="21" t="s">
        <v>32</v>
      </c>
      <c r="E30" s="21" t="s">
        <v>33</v>
      </c>
      <c r="F30" s="21" t="s">
        <v>34</v>
      </c>
      <c r="G30" s="21" t="s">
        <v>35</v>
      </c>
      <c r="H30" s="21" t="s">
        <v>36</v>
      </c>
    </row>
    <row r="31" spans="2:9" ht="15.75" thickBot="1">
      <c r="B31" s="22" t="s">
        <v>37</v>
      </c>
      <c r="C31" s="23">
        <v>15.282349999999999</v>
      </c>
      <c r="D31" s="23">
        <v>15.08996</v>
      </c>
      <c r="E31" s="23">
        <v>15.04246</v>
      </c>
      <c r="F31" s="23">
        <v>15.06378</v>
      </c>
      <c r="G31" s="23">
        <v>15.07671</v>
      </c>
      <c r="H31" s="23">
        <v>15.097950000000001</v>
      </c>
    </row>
    <row r="32" spans="2:9" ht="15.75" thickBot="1">
      <c r="B32" s="22" t="s">
        <v>38</v>
      </c>
      <c r="C32" s="23">
        <v>15.28909</v>
      </c>
      <c r="D32" s="23">
        <v>14.89296</v>
      </c>
      <c r="E32" s="23">
        <v>14.90987</v>
      </c>
      <c r="F32" s="23">
        <v>14.85768</v>
      </c>
      <c r="G32" s="23">
        <v>14.834390000000001</v>
      </c>
      <c r="H32" s="23">
        <v>14.85136</v>
      </c>
    </row>
    <row r="33" spans="2:9" ht="15.75" thickBot="1">
      <c r="B33" s="22" t="s">
        <v>39</v>
      </c>
      <c r="C33" s="23">
        <v>15.17083</v>
      </c>
      <c r="D33" s="23">
        <v>14.78279</v>
      </c>
      <c r="E33" s="23">
        <v>14.54696</v>
      </c>
      <c r="F33" s="23">
        <v>14.56268</v>
      </c>
      <c r="G33" s="23">
        <v>14.560409999999999</v>
      </c>
      <c r="H33" s="23">
        <v>14.53098</v>
      </c>
    </row>
    <row r="34" spans="2:9" ht="15.75" thickBot="1">
      <c r="B34" s="22" t="s">
        <v>40</v>
      </c>
      <c r="C34" s="23">
        <v>15.09675</v>
      </c>
      <c r="D34" s="23">
        <v>14.804510000000001</v>
      </c>
      <c r="E34" s="23">
        <v>14.540509999999999</v>
      </c>
      <c r="F34" s="23">
        <v>14.546620000000001</v>
      </c>
      <c r="G34" s="23">
        <v>14.56235</v>
      </c>
      <c r="H34" s="23">
        <v>14.552989999999999</v>
      </c>
    </row>
    <row r="35" spans="2:9" ht="15.75" thickBot="1">
      <c r="B35" s="22" t="s">
        <v>41</v>
      </c>
      <c r="C35" s="23">
        <v>15.07137</v>
      </c>
      <c r="D35" s="23">
        <v>14.82273</v>
      </c>
      <c r="E35" s="23">
        <v>14.551869999999999</v>
      </c>
      <c r="F35" s="23">
        <v>14.54448</v>
      </c>
      <c r="G35" s="23">
        <v>14.55832</v>
      </c>
      <c r="H35" s="23">
        <v>14.49943</v>
      </c>
    </row>
    <row r="36" spans="2:9" ht="15.75" thickBot="1">
      <c r="B36" s="22" t="s">
        <v>42</v>
      </c>
      <c r="C36" s="23">
        <v>15.06761</v>
      </c>
      <c r="D36" s="23">
        <v>14.84323</v>
      </c>
      <c r="E36" s="23">
        <v>14.5237</v>
      </c>
      <c r="F36" s="23">
        <v>14.533810000000001</v>
      </c>
      <c r="G36" s="23">
        <v>14.55575</v>
      </c>
      <c r="H36" s="23">
        <v>14.50539</v>
      </c>
    </row>
    <row r="38" spans="2:9" ht="15" customHeight="1">
      <c r="C38" s="24" t="s">
        <v>43</v>
      </c>
      <c r="D38" s="25"/>
      <c r="E38" s="25"/>
      <c r="F38" s="25"/>
      <c r="G38" s="25"/>
      <c r="H38" s="25"/>
    </row>
    <row r="39" spans="2:9" ht="15.75" thickBot="1"/>
    <row r="40" spans="2:9" ht="25.5" customHeight="1" thickBot="1">
      <c r="B40" s="26" t="s">
        <v>44</v>
      </c>
      <c r="C40" s="27"/>
      <c r="D40" s="27"/>
      <c r="E40" s="27"/>
      <c r="F40" s="27"/>
      <c r="G40" s="27"/>
      <c r="H40" s="27"/>
      <c r="I40" s="28"/>
    </row>
    <row r="41" spans="2:9" ht="15.75" thickBot="1">
      <c r="B41" s="29" t="s">
        <v>45</v>
      </c>
      <c r="C41" s="30" t="s">
        <v>46</v>
      </c>
      <c r="D41" s="31"/>
      <c r="E41" s="31"/>
      <c r="F41" s="31"/>
      <c r="G41" s="31"/>
      <c r="H41" s="31"/>
      <c r="I41" s="31"/>
    </row>
    <row r="42" spans="2:9" ht="15.75" thickBot="1"/>
    <row r="43" spans="2:9" ht="25.5" customHeight="1" thickBot="1">
      <c r="B43" s="32" t="s">
        <v>47</v>
      </c>
      <c r="C43" s="33"/>
      <c r="D43" s="33"/>
      <c r="E43" s="33"/>
      <c r="F43" s="33"/>
      <c r="G43" s="33"/>
      <c r="H43" s="33"/>
      <c r="I43" s="33"/>
    </row>
    <row r="44" spans="2:9" ht="15.75" thickBot="1">
      <c r="B44" s="29" t="s">
        <v>45</v>
      </c>
      <c r="C44" s="34" t="s">
        <v>48</v>
      </c>
      <c r="D44" s="35"/>
      <c r="E44" s="35"/>
      <c r="F44" s="35"/>
      <c r="G44" s="35"/>
      <c r="H44" s="35"/>
      <c r="I44" s="36"/>
    </row>
    <row r="46" spans="2:9" ht="15.75" thickBot="1">
      <c r="C46" s="4" t="s">
        <v>49</v>
      </c>
      <c r="D46" s="4"/>
      <c r="E46" s="4"/>
      <c r="F46" s="4"/>
      <c r="G46" s="4"/>
    </row>
    <row r="47" spans="2:9" ht="15.75" thickBot="1">
      <c r="B47" s="37" t="s">
        <v>50</v>
      </c>
      <c r="C47" s="37"/>
      <c r="D47" s="37"/>
      <c r="E47" s="37"/>
      <c r="F47" s="37"/>
    </row>
    <row r="48" spans="2:9" ht="25.5" customHeight="1" thickBot="1">
      <c r="B48" s="21" t="s">
        <v>51</v>
      </c>
      <c r="C48" s="21" t="s">
        <v>52</v>
      </c>
      <c r="D48" s="21" t="s">
        <v>53</v>
      </c>
      <c r="E48" s="37" t="s">
        <v>54</v>
      </c>
      <c r="F48" s="37"/>
    </row>
    <row r="49" spans="2:6" ht="15.75" thickBot="1">
      <c r="B49" s="29">
        <v>253</v>
      </c>
      <c r="C49" s="38">
        <v>2022.0282</v>
      </c>
      <c r="D49" s="38">
        <v>1779.4278999999999</v>
      </c>
      <c r="E49" s="38">
        <v>-1465.5863999999999</v>
      </c>
      <c r="F49" s="38">
        <v>5509.6428999999998</v>
      </c>
    </row>
    <row r="50" spans="2:6" ht="15.75" thickBot="1">
      <c r="B50" s="29">
        <v>254</v>
      </c>
      <c r="C50" s="38">
        <v>2851.5358999999999</v>
      </c>
      <c r="D50" s="38">
        <v>1923.509</v>
      </c>
      <c r="E50" s="38">
        <v>-918.47249999999997</v>
      </c>
      <c r="F50" s="38">
        <v>6621.5442999999996</v>
      </c>
    </row>
    <row r="51" spans="2:6" ht="15.75" thickBot="1">
      <c r="B51" s="29">
        <v>255</v>
      </c>
      <c r="C51" s="38">
        <v>812.85979999999995</v>
      </c>
      <c r="D51" s="38">
        <v>2090.7429999999999</v>
      </c>
      <c r="E51" s="38">
        <v>-3284.9211</v>
      </c>
      <c r="F51" s="38">
        <v>4910.6406999999999</v>
      </c>
    </row>
    <row r="52" spans="2:6" ht="15.75" thickBot="1">
      <c r="B52" s="29">
        <v>256</v>
      </c>
      <c r="C52" s="38">
        <v>-747.02160000000003</v>
      </c>
      <c r="D52" s="38">
        <v>2099.7130999999999</v>
      </c>
      <c r="E52" s="38">
        <v>-4862.3836000000001</v>
      </c>
      <c r="F52" s="38">
        <v>3368.3404</v>
      </c>
    </row>
    <row r="53" spans="2:6" ht="15.75" thickBot="1">
      <c r="B53" s="29">
        <v>257</v>
      </c>
      <c r="C53" s="38">
        <v>-620.30859999999996</v>
      </c>
      <c r="D53" s="38">
        <v>2115.3305</v>
      </c>
      <c r="E53" s="38">
        <v>-4766.2802000000001</v>
      </c>
      <c r="F53" s="38">
        <v>3525.6631000000002</v>
      </c>
    </row>
    <row r="54" spans="2:6" ht="15.75" thickBot="1">
      <c r="B54" s="29">
        <v>258</v>
      </c>
      <c r="C54" s="38">
        <v>50.667700000000004</v>
      </c>
      <c r="D54" s="38">
        <v>2124.299</v>
      </c>
      <c r="E54" s="38">
        <v>-4112.8816999999999</v>
      </c>
      <c r="F54" s="38">
        <v>4214.2172</v>
      </c>
    </row>
    <row r="55" spans="2:6" ht="15.75" thickBot="1">
      <c r="B55" s="29">
        <v>259</v>
      </c>
      <c r="C55" s="38">
        <v>326.3655</v>
      </c>
      <c r="D55" s="38">
        <v>2124.3135000000002</v>
      </c>
      <c r="E55" s="38">
        <v>-3837.2123999999999</v>
      </c>
      <c r="F55" s="38">
        <v>4489.9434000000001</v>
      </c>
    </row>
    <row r="56" spans="2:6" ht="15.75" thickBot="1">
      <c r="B56" s="29">
        <v>260</v>
      </c>
      <c r="C56" s="38">
        <v>188.10069999999999</v>
      </c>
      <c r="D56" s="38">
        <v>2125.9164999999998</v>
      </c>
      <c r="E56" s="38">
        <v>-3978.6192000000001</v>
      </c>
      <c r="F56" s="38">
        <v>4354.8204999999998</v>
      </c>
    </row>
    <row r="57" spans="2:6" ht="15.75" thickBot="1">
      <c r="B57" s="29">
        <v>261</v>
      </c>
      <c r="C57" s="38">
        <v>11.2027</v>
      </c>
      <c r="D57" s="38">
        <v>2126.2280000000001</v>
      </c>
      <c r="E57" s="38">
        <v>-4156.1275999999998</v>
      </c>
      <c r="F57" s="38">
        <v>4178.5330999999996</v>
      </c>
    </row>
    <row r="58" spans="2:6" ht="15.75" thickBot="1">
      <c r="B58" s="29">
        <v>262</v>
      </c>
      <c r="C58" s="38">
        <v>-18.325900000000001</v>
      </c>
      <c r="D58" s="38">
        <v>2126.2856000000002</v>
      </c>
      <c r="E58" s="38">
        <v>-4185.7691000000004</v>
      </c>
      <c r="F58" s="38">
        <v>4149.1172999999999</v>
      </c>
    </row>
    <row r="59" spans="2:6" ht="15.75" thickBot="1">
      <c r="B59" s="29">
        <v>263</v>
      </c>
      <c r="C59" s="38">
        <v>38.579500000000003</v>
      </c>
      <c r="D59" s="38">
        <v>2126.4009000000001</v>
      </c>
      <c r="E59" s="38">
        <v>-4129.0897000000004</v>
      </c>
      <c r="F59" s="38">
        <v>4206.2488000000003</v>
      </c>
    </row>
    <row r="60" spans="2:6" ht="15.75" thickBot="1">
      <c r="B60" s="29">
        <v>264</v>
      </c>
      <c r="C60" s="38">
        <v>77.779700000000005</v>
      </c>
      <c r="D60" s="38">
        <v>2126.4054000000001</v>
      </c>
      <c r="E60" s="38">
        <v>-4089.8982999999998</v>
      </c>
      <c r="F60" s="38">
        <v>4245.4576999999999</v>
      </c>
    </row>
    <row r="63" spans="2:6" ht="15.75" thickBot="1"/>
    <row r="64" spans="2:6" ht="15.75" thickBot="1">
      <c r="C64" s="29" t="s">
        <v>55</v>
      </c>
      <c r="D64" s="29" t="s">
        <v>11</v>
      </c>
    </row>
    <row r="65" spans="2:5" ht="15.75" thickBot="1">
      <c r="C65" s="38">
        <v>248</v>
      </c>
      <c r="D65" s="38">
        <v>19311</v>
      </c>
    </row>
    <row r="66" spans="2:5" ht="15.75" thickBot="1">
      <c r="C66" s="38">
        <v>249</v>
      </c>
      <c r="D66" s="38">
        <v>20827</v>
      </c>
    </row>
    <row r="67" spans="2:5" ht="15.75" thickBot="1">
      <c r="C67" s="38">
        <v>250</v>
      </c>
      <c r="D67" s="38">
        <v>23388</v>
      </c>
    </row>
    <row r="68" spans="2:5" ht="15.75" thickBot="1">
      <c r="C68" s="38">
        <v>251</v>
      </c>
      <c r="D68" s="38">
        <v>20181</v>
      </c>
    </row>
    <row r="69" spans="2:5" ht="29.25" customHeight="1" thickBot="1">
      <c r="C69" s="38">
        <v>252</v>
      </c>
      <c r="D69" s="38">
        <v>14344</v>
      </c>
      <c r="E69" s="39" t="s">
        <v>56</v>
      </c>
    </row>
    <row r="70" spans="2:5" ht="15.75" thickBot="1">
      <c r="B70" s="40" t="s">
        <v>52</v>
      </c>
      <c r="C70" s="38">
        <v>253</v>
      </c>
      <c r="D70" s="38">
        <f>D69+E70</f>
        <v>16366.028200000001</v>
      </c>
      <c r="E70" s="38">
        <v>2022.0282</v>
      </c>
    </row>
    <row r="71" spans="2:5" ht="15.75" thickBot="1">
      <c r="C71" s="38">
        <v>254</v>
      </c>
      <c r="D71" s="38">
        <f t="shared" ref="D71:D81" si="0">D70+E71</f>
        <v>19217.5641</v>
      </c>
      <c r="E71" s="38">
        <v>2851.5358999999999</v>
      </c>
    </row>
    <row r="72" spans="2:5" ht="15.75" thickBot="1">
      <c r="C72" s="38">
        <v>255</v>
      </c>
      <c r="D72" s="38">
        <f t="shared" si="0"/>
        <v>20030.423899999998</v>
      </c>
      <c r="E72" s="38">
        <v>812.85979999999995</v>
      </c>
    </row>
    <row r="73" spans="2:5" ht="15.75" thickBot="1">
      <c r="C73" s="38">
        <v>256</v>
      </c>
      <c r="D73" s="38">
        <f t="shared" si="0"/>
        <v>19283.402299999998</v>
      </c>
      <c r="E73" s="38">
        <v>-747.02160000000003</v>
      </c>
    </row>
    <row r="74" spans="2:5" ht="15.75" thickBot="1">
      <c r="C74" s="38">
        <v>257</v>
      </c>
      <c r="D74" s="38">
        <f t="shared" si="0"/>
        <v>18663.093699999998</v>
      </c>
      <c r="E74" s="38">
        <v>-620.30859999999996</v>
      </c>
    </row>
    <row r="75" spans="2:5" ht="15.75" thickBot="1">
      <c r="C75" s="38">
        <v>258</v>
      </c>
      <c r="D75" s="38">
        <f t="shared" si="0"/>
        <v>18713.761399999999</v>
      </c>
      <c r="E75" s="38">
        <v>50.667700000000004</v>
      </c>
    </row>
    <row r="76" spans="2:5" ht="15.75" thickBot="1">
      <c r="C76" s="38">
        <v>259</v>
      </c>
      <c r="D76" s="38">
        <f t="shared" si="0"/>
        <v>19040.126899999999</v>
      </c>
      <c r="E76" s="38">
        <v>326.3655</v>
      </c>
    </row>
    <row r="77" spans="2:5" ht="15.75" thickBot="1">
      <c r="C77" s="38">
        <v>260</v>
      </c>
      <c r="D77" s="38">
        <f t="shared" si="0"/>
        <v>19228.227599999998</v>
      </c>
      <c r="E77" s="38">
        <v>188.10069999999999</v>
      </c>
    </row>
    <row r="78" spans="2:5" ht="15.75" thickBot="1">
      <c r="C78" s="38">
        <v>261</v>
      </c>
      <c r="D78" s="38">
        <f t="shared" si="0"/>
        <v>19239.4303</v>
      </c>
      <c r="E78" s="38">
        <v>11.2027</v>
      </c>
    </row>
    <row r="79" spans="2:5" ht="15.75" thickBot="1">
      <c r="C79" s="38">
        <v>262</v>
      </c>
      <c r="D79" s="38">
        <f t="shared" si="0"/>
        <v>19221.1044</v>
      </c>
      <c r="E79" s="38">
        <v>-18.325900000000001</v>
      </c>
    </row>
    <row r="80" spans="2:5" ht="15.75" thickBot="1">
      <c r="C80" s="38">
        <v>263</v>
      </c>
      <c r="D80" s="38">
        <f t="shared" si="0"/>
        <v>19259.6839</v>
      </c>
      <c r="E80" s="38">
        <v>38.579500000000003</v>
      </c>
    </row>
    <row r="81" spans="3:5" ht="15.75" thickBot="1">
      <c r="C81" s="38">
        <v>264</v>
      </c>
      <c r="D81" s="38">
        <f t="shared" si="0"/>
        <v>19337.463599999999</v>
      </c>
      <c r="E81" s="38">
        <v>77.779700000000005</v>
      </c>
    </row>
  </sheetData>
  <mergeCells count="13">
    <mergeCell ref="E48:F48"/>
    <mergeCell ref="C38:H38"/>
    <mergeCell ref="B40:I40"/>
    <mergeCell ref="B43:I43"/>
    <mergeCell ref="C44:I44"/>
    <mergeCell ref="C46:G46"/>
    <mergeCell ref="B47:F47"/>
    <mergeCell ref="C2:G2"/>
    <mergeCell ref="B3:I3"/>
    <mergeCell ref="C15:G15"/>
    <mergeCell ref="B16:I16"/>
    <mergeCell ref="C28:G28"/>
    <mergeCell ref="B29:H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USECON-Input</vt:lpstr>
      <vt:lpstr>Output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2014-12-21T09:59:38Z</dcterms:modified>
</cp:coreProperties>
</file>