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E5E0635-5036-4AF3-9B08-41DF1B2296A1}" xr6:coauthVersionLast="47" xr6:coauthVersionMax="47" xr10:uidLastSave="{00000000-0000-0000-0000-000000000000}"/>
  <bookViews>
    <workbookView xWindow="-120" yWindow="-120" windowWidth="20730" windowHeight="11040" xr2:uid="{3E6ADB90-8AD9-41C0-B414-1746FCAF0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8" i="1" l="1"/>
  <c r="R248" i="1"/>
  <c r="S248" i="1"/>
  <c r="T248" i="1"/>
  <c r="U248" i="1"/>
  <c r="V248" i="1"/>
  <c r="W248" i="1"/>
  <c r="X248" i="1"/>
  <c r="Y248" i="1"/>
  <c r="Z248" i="1"/>
  <c r="P248" i="1"/>
  <c r="M210" i="1"/>
  <c r="N210" i="1"/>
  <c r="L210" i="1"/>
  <c r="M143" i="1"/>
  <c r="N143" i="1"/>
  <c r="O143" i="1"/>
  <c r="P143" i="1"/>
  <c r="Q143" i="1"/>
  <c r="R143" i="1"/>
  <c r="S143" i="1"/>
  <c r="T143" i="1"/>
  <c r="U143" i="1"/>
  <c r="V143" i="1"/>
  <c r="L143" i="1"/>
  <c r="M96" i="1"/>
  <c r="N96" i="1"/>
  <c r="O96" i="1"/>
  <c r="P96" i="1"/>
  <c r="Q96" i="1"/>
  <c r="R96" i="1"/>
  <c r="L96" i="1"/>
  <c r="K54" i="1"/>
  <c r="L54" i="1"/>
  <c r="M54" i="1"/>
  <c r="N54" i="1"/>
  <c r="O54" i="1"/>
  <c r="P54" i="1"/>
  <c r="Q54" i="1"/>
  <c r="R54" i="1"/>
  <c r="S54" i="1"/>
  <c r="T54" i="1"/>
  <c r="J54" i="1"/>
  <c r="I54" i="1"/>
</calcChain>
</file>

<file path=xl/sharedStrings.xml><?xml version="1.0" encoding="utf-8"?>
<sst xmlns="http://schemas.openxmlformats.org/spreadsheetml/2006/main" count="206" uniqueCount="89">
  <si>
    <t xml:space="preserve">Paper </t>
  </si>
  <si>
    <t xml:space="preserve">E-7 </t>
  </si>
  <si>
    <t xml:space="preserve">E-8 </t>
  </si>
  <si>
    <t xml:space="preserve">E-9 </t>
  </si>
  <si>
    <t xml:space="preserve">E-10 </t>
  </si>
  <si>
    <t xml:space="preserve">E-11 </t>
  </si>
  <si>
    <t xml:space="preserve">Hassan  </t>
  </si>
  <si>
    <t xml:space="preserve">Gopalakrishnan </t>
  </si>
  <si>
    <t xml:space="preserve">Sreejith </t>
  </si>
  <si>
    <t xml:space="preserve">Deepika </t>
  </si>
  <si>
    <t xml:space="preserve">Soni  </t>
  </si>
  <si>
    <t xml:space="preserve">Zhang  </t>
  </si>
  <si>
    <t xml:space="preserve">Suha </t>
  </si>
  <si>
    <t xml:space="preserve">Nasim </t>
  </si>
  <si>
    <t xml:space="preserve">Marreiros </t>
  </si>
  <si>
    <t xml:space="preserve">Zigarelli </t>
  </si>
  <si>
    <t xml:space="preserve">Boomidevi  </t>
  </si>
  <si>
    <t xml:space="preserve">Kiruthika </t>
  </si>
  <si>
    <t xml:space="preserve">Danaei </t>
  </si>
  <si>
    <t>Ozmen</t>
  </si>
  <si>
    <t>Gopalakrishnan-I</t>
  </si>
  <si>
    <t>Jeevitha</t>
  </si>
  <si>
    <t>Maheshwari</t>
  </si>
  <si>
    <t xml:space="preserve">DS-1 </t>
  </si>
  <si>
    <t xml:space="preserve">DS-2 </t>
  </si>
  <si>
    <t xml:space="preserve">DS-3 </t>
  </si>
  <si>
    <t xml:space="preserve">DS-4 </t>
  </si>
  <si>
    <t xml:space="preserve">DS-5 </t>
  </si>
  <si>
    <t xml:space="preserve">DS-6 </t>
  </si>
  <si>
    <t>DS-7</t>
  </si>
  <si>
    <t>DS-8</t>
  </si>
  <si>
    <t>DS-9</t>
  </si>
  <si>
    <t>DS-11</t>
  </si>
  <si>
    <t>DS-12</t>
  </si>
  <si>
    <t xml:space="preserve">Hassan </t>
  </si>
  <si>
    <t xml:space="preserve">Deepika  </t>
  </si>
  <si>
    <t xml:space="preserve">Nasim  </t>
  </si>
  <si>
    <t xml:space="preserve">Zigarelli  </t>
  </si>
  <si>
    <t xml:space="preserve">Boomidevi </t>
  </si>
  <si>
    <t>Kiruthika</t>
  </si>
  <si>
    <t xml:space="preserve">Dan </t>
  </si>
  <si>
    <t>Poorani</t>
  </si>
  <si>
    <t>Bharti</t>
  </si>
  <si>
    <t>Rachna</t>
  </si>
  <si>
    <t>DS-10</t>
  </si>
  <si>
    <t>Hosain</t>
  </si>
  <si>
    <t>Alamoudi</t>
  </si>
  <si>
    <t xml:space="preserve"> </t>
  </si>
  <si>
    <t xml:space="preserve">Image </t>
  </si>
  <si>
    <t xml:space="preserve">Numerical </t>
  </si>
  <si>
    <t xml:space="preserve">PP—1 </t>
  </si>
  <si>
    <t xml:space="preserve">PP--2 </t>
  </si>
  <si>
    <t xml:space="preserve">PP--3 </t>
  </si>
  <si>
    <t xml:space="preserve">PP--4 </t>
  </si>
  <si>
    <t xml:space="preserve">PP--5 </t>
  </si>
  <si>
    <t xml:space="preserve">PP--6 </t>
  </si>
  <si>
    <t xml:space="preserve">PP--7 </t>
  </si>
  <si>
    <t xml:space="preserve">ML-–1 </t>
  </si>
  <si>
    <t xml:space="preserve">ML–~-2 </t>
  </si>
  <si>
    <t xml:space="preserve">ML-~-3 </t>
  </si>
  <si>
    <t xml:space="preserve">ML-~-4 </t>
  </si>
  <si>
    <t xml:space="preserve">ML-~-5 </t>
  </si>
  <si>
    <t xml:space="preserve">ML-~-  6 </t>
  </si>
  <si>
    <t xml:space="preserve">ML-~-7 </t>
  </si>
  <si>
    <t xml:space="preserve">ML-~-8 </t>
  </si>
  <si>
    <t xml:space="preserve">ML-~-9 </t>
  </si>
  <si>
    <t xml:space="preserve">ML-~-10 </t>
  </si>
  <si>
    <t xml:space="preserve">ML-~-11 </t>
  </si>
  <si>
    <t xml:space="preserve">DL 1 </t>
  </si>
  <si>
    <t xml:space="preserve">DL 2 </t>
  </si>
  <si>
    <t xml:space="preserve">DL 3 </t>
  </si>
  <si>
    <t xml:space="preserve">E-1 </t>
  </si>
  <si>
    <t xml:space="preserve">E-2 </t>
  </si>
  <si>
    <t xml:space="preserve">E-3 </t>
  </si>
  <si>
    <t xml:space="preserve">E-4 </t>
  </si>
  <si>
    <t xml:space="preserve">E-5 </t>
  </si>
  <si>
    <t xml:space="preserve">E-6 </t>
  </si>
  <si>
    <t>&lt;2018</t>
  </si>
  <si>
    <t>ML-–2</t>
  </si>
  <si>
    <t>ML-–3</t>
  </si>
  <si>
    <t>ML-–4</t>
  </si>
  <si>
    <t>ML-–5</t>
  </si>
  <si>
    <t>ML-–6</t>
  </si>
  <si>
    <t>ML-–7</t>
  </si>
  <si>
    <t>ML-–8</t>
  </si>
  <si>
    <t>ML-–9</t>
  </si>
  <si>
    <t>ML-–10</t>
  </si>
  <si>
    <t>Public Datasets</t>
  </si>
  <si>
    <t>Private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</si>
</sst>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Distribution of Research 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4742535695837"/>
          <c:y val="0.14275891319234665"/>
          <c:w val="0.44151501406590199"/>
          <c:h val="0.79770051498687766"/>
        </c:manualLayout>
      </c:layout>
      <c:pie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53-4647-99C2-3184F5B05EB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50-4090-B71F-B64C8ACB9F1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53-4647-99C2-3184F5B05EB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53-4647-99C2-3184F5B05EB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E53-4647-99C2-3184F5B05EB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E53-4647-99C2-3184F5B05EB6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E53-4647-99C2-3184F5B05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Sheet1!$A$1:$G$1</c:f>
              <c:strCach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&lt;2018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0-4090-B71F-B64C8ACB9F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641781558670065"/>
          <c:y val="0.18294833034797012"/>
          <c:w val="0.12141203595584302"/>
          <c:h val="0.75765424524277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OF PRE-PROCESSING TECHNIQUE USE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Sheet1!$L$100:$R$100</c:f>
              <c:strCache>
                <c:ptCount val="7"/>
                <c:pt idx="0">
                  <c:v>PP—1 </c:v>
                </c:pt>
                <c:pt idx="1">
                  <c:v>PP--2 </c:v>
                </c:pt>
                <c:pt idx="2">
                  <c:v>PP--3 </c:v>
                </c:pt>
                <c:pt idx="3">
                  <c:v>PP--4 </c:v>
                </c:pt>
                <c:pt idx="4">
                  <c:v>PP--5 </c:v>
                </c:pt>
                <c:pt idx="5">
                  <c:v>PP--6 </c:v>
                </c:pt>
                <c:pt idx="6">
                  <c:v>PP--7 </c:v>
                </c:pt>
              </c:strCache>
            </c:strRef>
          </c:cat>
          <c:val>
            <c:numRef>
              <c:f>Sheet1!$L$101:$R$101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D-425D-A38A-E8763BFF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205135"/>
        <c:axId val="1467206095"/>
      </c:barChart>
      <c:catAx>
        <c:axId val="146720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PRE-PROCESSING</a:t>
                </a:r>
                <a:r>
                  <a:rPr lang="en-IN" baseline="0"/>
                  <a:t> TECHNIQUE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06095"/>
        <c:crosses val="autoZero"/>
        <c:auto val="1"/>
        <c:lblAlgn val="ctr"/>
        <c:lblOffset val="100"/>
        <c:noMultiLvlLbl val="0"/>
      </c:catAx>
      <c:valAx>
        <c:axId val="14672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OF DATASET USED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Sheet1!$I$58:$T$58</c:f>
              <c:strCache>
                <c:ptCount val="12"/>
                <c:pt idx="0">
                  <c:v>DS-1 </c:v>
                </c:pt>
                <c:pt idx="1">
                  <c:v>DS-2 </c:v>
                </c:pt>
                <c:pt idx="2">
                  <c:v>DS-3 </c:v>
                </c:pt>
                <c:pt idx="3">
                  <c:v>DS-4 </c:v>
                </c:pt>
                <c:pt idx="4">
                  <c:v>DS-5 </c:v>
                </c:pt>
                <c:pt idx="5">
                  <c:v>DS-6 </c:v>
                </c:pt>
                <c:pt idx="6">
                  <c:v>DS-7</c:v>
                </c:pt>
                <c:pt idx="7">
                  <c:v>DS-8</c:v>
                </c:pt>
                <c:pt idx="8">
                  <c:v>DS-9</c:v>
                </c:pt>
                <c:pt idx="9">
                  <c:v>DS-10</c:v>
                </c:pt>
                <c:pt idx="10">
                  <c:v>DS-11</c:v>
                </c:pt>
                <c:pt idx="11">
                  <c:v>DS-12</c:v>
                </c:pt>
              </c:strCache>
            </c:strRef>
          </c:cat>
          <c:val>
            <c:numRef>
              <c:f>Sheet1!$I$59:$T$59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9-44AF-8E20-EDBE94D5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154639"/>
        <c:axId val="2115155599"/>
      </c:barChart>
      <c:catAx>
        <c:axId val="211515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55599"/>
        <c:crosses val="autoZero"/>
        <c:auto val="1"/>
        <c:lblAlgn val="ctr"/>
        <c:lblOffset val="100"/>
        <c:noMultiLvlLbl val="0"/>
      </c:catAx>
      <c:valAx>
        <c:axId val="21151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OF MACHINE LEARNING USED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Sheet1!$M$148:$V$148</c:f>
              <c:strCache>
                <c:ptCount val="10"/>
                <c:pt idx="0">
                  <c:v>ML-–1 </c:v>
                </c:pt>
                <c:pt idx="1">
                  <c:v>ML-–2</c:v>
                </c:pt>
                <c:pt idx="2">
                  <c:v>ML-–3</c:v>
                </c:pt>
                <c:pt idx="3">
                  <c:v>ML-–4</c:v>
                </c:pt>
                <c:pt idx="4">
                  <c:v>ML-–5</c:v>
                </c:pt>
                <c:pt idx="5">
                  <c:v>ML-–6</c:v>
                </c:pt>
                <c:pt idx="6">
                  <c:v>ML-–7</c:v>
                </c:pt>
                <c:pt idx="7">
                  <c:v>ML-–8</c:v>
                </c:pt>
                <c:pt idx="8">
                  <c:v>ML-–9</c:v>
                </c:pt>
                <c:pt idx="9">
                  <c:v>ML-–10</c:v>
                </c:pt>
              </c:strCache>
            </c:strRef>
          </c:cat>
          <c:val>
            <c:numRef>
              <c:f>Sheet1!$M$149:$V$149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9-4C87-A9EC-1B2CEB67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288527"/>
        <c:axId val="230285647"/>
      </c:barChart>
      <c:catAx>
        <c:axId val="23028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</a:t>
                </a:r>
                <a:r>
                  <a:rPr lang="en-IN" baseline="0"/>
                  <a:t> LEARNING TECHNIQUE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85647"/>
        <c:crosses val="autoZero"/>
        <c:auto val="1"/>
        <c:lblAlgn val="ctr"/>
        <c:lblOffset val="100"/>
        <c:noMultiLvlLbl val="0"/>
      </c:catAx>
      <c:valAx>
        <c:axId val="2302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8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OF DEEP LEARNING TECHNIQUE USED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Sheet1!$S$193:$U$193</c:f>
              <c:strCache>
                <c:ptCount val="3"/>
                <c:pt idx="0">
                  <c:v>DL 1 </c:v>
                </c:pt>
                <c:pt idx="1">
                  <c:v>DL 2 </c:v>
                </c:pt>
                <c:pt idx="2">
                  <c:v>DL 3 </c:v>
                </c:pt>
              </c:strCache>
            </c:strRef>
          </c:cat>
          <c:val>
            <c:numRef>
              <c:f>Sheet1!$S$194:$U$194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C-4C8C-B955-4185B0F9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89615"/>
        <c:axId val="178392015"/>
      </c:barChart>
      <c:catAx>
        <c:axId val="17838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DEEP</a:t>
                </a:r>
                <a:r>
                  <a:rPr lang="en-IN" baseline="0"/>
                  <a:t> LEARNING TECHNIQUE USED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2015"/>
        <c:crosses val="autoZero"/>
        <c:auto val="1"/>
        <c:lblAlgn val="ctr"/>
        <c:lblOffset val="100"/>
        <c:noMultiLvlLbl val="0"/>
      </c:catAx>
      <c:valAx>
        <c:axId val="1783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OF EVALUATION METRICS USED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Sheet1!$B$226:$J$226</c:f>
              <c:strCache>
                <c:ptCount val="9"/>
                <c:pt idx="0">
                  <c:v>E-1 </c:v>
                </c:pt>
                <c:pt idx="1">
                  <c:v>E-2 </c:v>
                </c:pt>
                <c:pt idx="2">
                  <c:v>E-3 </c:v>
                </c:pt>
                <c:pt idx="3">
                  <c:v>E-4 </c:v>
                </c:pt>
                <c:pt idx="4">
                  <c:v>E-5 </c:v>
                </c:pt>
                <c:pt idx="5">
                  <c:v>E-6 </c:v>
                </c:pt>
                <c:pt idx="6">
                  <c:v>E-7 </c:v>
                </c:pt>
                <c:pt idx="7">
                  <c:v>E-8 </c:v>
                </c:pt>
                <c:pt idx="8">
                  <c:v>E-9 </c:v>
                </c:pt>
              </c:strCache>
            </c:strRef>
          </c:cat>
          <c:val>
            <c:numRef>
              <c:f>Sheet1!$B$227:$J$227</c:f>
              <c:numCache>
                <c:formatCode>General</c:formatCode>
                <c:ptCount val="9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F-4BB8-ABD8-F3F79FDA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919151"/>
        <c:axId val="342917231"/>
      </c:barChart>
      <c:catAx>
        <c:axId val="34291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EVALUATION</a:t>
                </a:r>
                <a:r>
                  <a:rPr lang="en-IN" baseline="0"/>
                  <a:t> METRICS USED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7231"/>
        <c:crosses val="autoZero"/>
        <c:auto val="1"/>
        <c:lblAlgn val="ctr"/>
        <c:lblOffset val="100"/>
        <c:noMultiLvlLbl val="0"/>
      </c:catAx>
      <c:valAx>
        <c:axId val="3429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Dataset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Sheet1!$O$308:$P$308</c:f>
              <c:strCache>
                <c:ptCount val="2"/>
                <c:pt idx="0">
                  <c:v>Public Datasets</c:v>
                </c:pt>
                <c:pt idx="1">
                  <c:v>Private Datasets</c:v>
                </c:pt>
              </c:strCache>
            </c:strRef>
          </c:cat>
          <c:val>
            <c:numRef>
              <c:f>Sheet1!$O$309:$P$309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2-4EE6-883B-53F5874505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4951881014874"/>
          <c:y val="0.89409667541557303"/>
          <c:w val="0.76952318460192481"/>
          <c:h val="7.812554680664916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185737</xdr:rowOff>
    </xdr:from>
    <xdr:to>
      <xdr:col>16</xdr:col>
      <xdr:colOff>64359</xdr:colOff>
      <xdr:row>20</xdr:row>
      <xdr:rowOff>102973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7D2C2-5D48-402B-17D4-03D2BC979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307630</xdr:colOff>
      <xdr:row>87</xdr:row>
      <xdr:rowOff>95765</xdr:rowOff>
    </xdr:from>
    <xdr:to>
      <xdr:col>26</xdr:col>
      <xdr:colOff>39900</xdr:colOff>
      <xdr:row>101</xdr:row>
      <xdr:rowOff>135924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73A536-BCE1-21C2-6A48-377B56102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346245</xdr:colOff>
      <xdr:row>43</xdr:row>
      <xdr:rowOff>18536</xdr:rowOff>
    </xdr:from>
    <xdr:to>
      <xdr:col>27</xdr:col>
      <xdr:colOff>78515</xdr:colOff>
      <xdr:row>57</xdr:row>
      <xdr:rowOff>58696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B98D75-0598-B12F-5A9B-4C6BF093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462090</xdr:colOff>
      <xdr:row>141</xdr:row>
      <xdr:rowOff>134379</xdr:rowOff>
    </xdr:from>
    <xdr:to>
      <xdr:col>10</xdr:col>
      <xdr:colOff>194360</xdr:colOff>
      <xdr:row>155</xdr:row>
      <xdr:rowOff>174539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02FB06-F0D3-1E52-FA20-62133C17E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166043</xdr:colOff>
      <xdr:row>189</xdr:row>
      <xdr:rowOff>185867</xdr:rowOff>
    </xdr:from>
    <xdr:to>
      <xdr:col>17</xdr:col>
      <xdr:colOff>503279</xdr:colOff>
      <xdr:row>204</xdr:row>
      <xdr:rowOff>32952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0E484D-628F-98F0-38BF-CF184CCB8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359117</xdr:colOff>
      <xdr:row>229</xdr:row>
      <xdr:rowOff>185867</xdr:rowOff>
    </xdr:from>
    <xdr:to>
      <xdr:col>12</xdr:col>
      <xdr:colOff>91387</xdr:colOff>
      <xdr:row>244</xdr:row>
      <xdr:rowOff>32952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FAAB5-227E-00E7-82F8-8CDEE4EED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441099</xdr:colOff>
      <xdr:row>303</xdr:row>
      <xdr:rowOff>62818</xdr:rowOff>
    </xdr:from>
    <xdr:to>
      <xdr:col>27</xdr:col>
      <xdr:colOff>114527</xdr:colOff>
      <xdr:row>317</xdr:row>
      <xdr:rowOff>107268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C61D-73C6-9371-7ABB-698488849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F9FD-DF44-441E-BE9B-9A25CA409452}">
  <dimension ref="A1:Z309"/>
  <sheetViews>
    <sheetView tabSelected="1" topLeftCell="F297" zoomScale="84" zoomScaleNormal="74" workbookViewId="0">
      <selection activeCell="P309" sqref="P309"/>
    </sheetView>
  </sheetViews>
  <sheetFormatPr defaultRowHeight="15" x14ac:dyDescent="0.25"/>
  <sheetData>
    <row r="1" spans="1:7" x14ac:dyDescent="0.25">
      <c r="A1">
        <v>2023</v>
      </c>
      <c r="B1">
        <v>2022</v>
      </c>
      <c r="C1">
        <v>2021</v>
      </c>
      <c r="D1">
        <v>2020</v>
      </c>
      <c r="E1">
        <v>2019</v>
      </c>
      <c r="F1">
        <v>2018</v>
      </c>
      <c r="G1" t="s">
        <v>77</v>
      </c>
    </row>
    <row r="2" spans="1:7" x14ac:dyDescent="0.25">
      <c r="A2">
        <v>3</v>
      </c>
      <c r="B2">
        <v>2</v>
      </c>
      <c r="C2">
        <v>9</v>
      </c>
      <c r="D2">
        <v>5</v>
      </c>
      <c r="E2">
        <v>3</v>
      </c>
      <c r="F2">
        <v>3</v>
      </c>
      <c r="G2">
        <v>6</v>
      </c>
    </row>
    <row r="31" spans="8:20" x14ac:dyDescent="0.25">
      <c r="H31" t="s">
        <v>0</v>
      </c>
      <c r="I31" t="s">
        <v>23</v>
      </c>
      <c r="J31" t="s">
        <v>24</v>
      </c>
      <c r="K31" t="s">
        <v>25</v>
      </c>
      <c r="L31" t="s">
        <v>26</v>
      </c>
      <c r="M31" t="s">
        <v>27</v>
      </c>
      <c r="N31" t="s">
        <v>28</v>
      </c>
      <c r="O31" t="s">
        <v>29</v>
      </c>
      <c r="P31" t="s">
        <v>30</v>
      </c>
      <c r="Q31" t="s">
        <v>31</v>
      </c>
      <c r="R31" t="s">
        <v>44</v>
      </c>
      <c r="S31" t="s">
        <v>32</v>
      </c>
      <c r="T31" t="s">
        <v>33</v>
      </c>
    </row>
    <row r="32" spans="8:20" x14ac:dyDescent="0.25">
      <c r="H32" t="s">
        <v>34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8:20" x14ac:dyDescent="0.25">
      <c r="H33" t="s">
        <v>7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8:20" x14ac:dyDescent="0.25">
      <c r="H34" t="s">
        <v>8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8:20" x14ac:dyDescent="0.25">
      <c r="H35" t="s">
        <v>35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8:20" x14ac:dyDescent="0.25">
      <c r="H36" t="s">
        <v>10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8:20" x14ac:dyDescent="0.25">
      <c r="H37" t="s">
        <v>11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8:20" x14ac:dyDescent="0.25">
      <c r="H38" t="s">
        <v>12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8:20" x14ac:dyDescent="0.25">
      <c r="H39" t="s">
        <v>36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8:20" x14ac:dyDescent="0.25">
      <c r="H40" t="s">
        <v>14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8:20" x14ac:dyDescent="0.25">
      <c r="H41" t="s">
        <v>37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8:20" x14ac:dyDescent="0.25">
      <c r="H42" t="s">
        <v>38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8:20" x14ac:dyDescent="0.25">
      <c r="H43" t="s">
        <v>39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8:20" x14ac:dyDescent="0.25">
      <c r="H44" t="s">
        <v>40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8:20" x14ac:dyDescent="0.25">
      <c r="H45" t="s">
        <v>19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8:20" x14ac:dyDescent="0.25">
      <c r="H46" t="s">
        <v>20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8:20" x14ac:dyDescent="0.25">
      <c r="H47" t="s">
        <v>21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8:20" x14ac:dyDescent="0.25">
      <c r="H48" t="s">
        <v>22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</row>
    <row r="49" spans="8:20" x14ac:dyDescent="0.25">
      <c r="H49" t="s">
        <v>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</row>
    <row r="50" spans="8:20" x14ac:dyDescent="0.25">
      <c r="H50" t="s">
        <v>46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8:20" x14ac:dyDescent="0.25">
      <c r="H51" t="s">
        <v>41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</row>
    <row r="52" spans="8:20" x14ac:dyDescent="0.25">
      <c r="H52" t="s">
        <v>42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8:20" x14ac:dyDescent="0.25">
      <c r="H53" t="s">
        <v>43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</row>
    <row r="54" spans="8:20" x14ac:dyDescent="0.25">
      <c r="I54" s="1">
        <f>SUM(I32:I53)</f>
        <v>2</v>
      </c>
      <c r="J54" s="1">
        <f>SUM(J32:J53)</f>
        <v>1</v>
      </c>
      <c r="K54" s="1">
        <f t="shared" ref="K54:T54" si="0">SUM(K32:K53)</f>
        <v>7</v>
      </c>
      <c r="L54" s="1">
        <f t="shared" si="0"/>
        <v>1</v>
      </c>
      <c r="M54" s="1">
        <f t="shared" si="0"/>
        <v>1</v>
      </c>
      <c r="N54" s="1">
        <f t="shared" si="0"/>
        <v>1</v>
      </c>
      <c r="O54" s="1">
        <f t="shared" si="0"/>
        <v>1</v>
      </c>
      <c r="P54" s="1">
        <f t="shared" si="0"/>
        <v>1</v>
      </c>
      <c r="Q54" s="1">
        <f t="shared" si="0"/>
        <v>1</v>
      </c>
      <c r="R54" s="1">
        <f t="shared" si="0"/>
        <v>3</v>
      </c>
      <c r="S54" s="1">
        <f t="shared" si="0"/>
        <v>1</v>
      </c>
      <c r="T54" s="1">
        <f t="shared" si="0"/>
        <v>1</v>
      </c>
    </row>
    <row r="58" spans="8:20" x14ac:dyDescent="0.25">
      <c r="I58" t="s">
        <v>23</v>
      </c>
      <c r="J58" t="s">
        <v>24</v>
      </c>
      <c r="K58" t="s">
        <v>25</v>
      </c>
      <c r="L58" t="s">
        <v>26</v>
      </c>
      <c r="M58" t="s">
        <v>27</v>
      </c>
      <c r="N58" t="s">
        <v>28</v>
      </c>
      <c r="O58" t="s">
        <v>29</v>
      </c>
      <c r="P58" t="s">
        <v>30</v>
      </c>
      <c r="Q58" t="s">
        <v>31</v>
      </c>
      <c r="R58" t="s">
        <v>44</v>
      </c>
      <c r="S58" t="s">
        <v>32</v>
      </c>
      <c r="T58" t="s">
        <v>33</v>
      </c>
    </row>
    <row r="59" spans="8:20" x14ac:dyDescent="0.25">
      <c r="I59" s="1">
        <v>2</v>
      </c>
      <c r="J59" s="1">
        <v>1</v>
      </c>
      <c r="K59" s="1">
        <v>7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3</v>
      </c>
      <c r="S59" s="1">
        <v>1</v>
      </c>
      <c r="T59" s="1">
        <v>1</v>
      </c>
    </row>
    <row r="72" spans="11:18" x14ac:dyDescent="0.25">
      <c r="K72" t="s">
        <v>47</v>
      </c>
      <c r="L72" t="s">
        <v>48</v>
      </c>
      <c r="Q72" t="s">
        <v>49</v>
      </c>
    </row>
    <row r="73" spans="11:18" x14ac:dyDescent="0.25">
      <c r="K73" t="s">
        <v>0</v>
      </c>
      <c r="L73" t="s">
        <v>50</v>
      </c>
      <c r="M73" t="s">
        <v>51</v>
      </c>
      <c r="N73" t="s">
        <v>52</v>
      </c>
      <c r="O73" t="s">
        <v>53</v>
      </c>
      <c r="P73" t="s">
        <v>54</v>
      </c>
      <c r="Q73" t="s">
        <v>55</v>
      </c>
      <c r="R73" t="s">
        <v>56</v>
      </c>
    </row>
    <row r="74" spans="11:18" x14ac:dyDescent="0.25">
      <c r="K74" t="s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</row>
    <row r="75" spans="11:18" x14ac:dyDescent="0.25">
      <c r="K75" t="s">
        <v>7</v>
      </c>
      <c r="L75">
        <v>1</v>
      </c>
      <c r="M75">
        <v>1</v>
      </c>
      <c r="N75">
        <v>1</v>
      </c>
      <c r="O75">
        <v>0</v>
      </c>
      <c r="P75">
        <v>1</v>
      </c>
      <c r="Q75">
        <v>0</v>
      </c>
      <c r="R75">
        <v>0</v>
      </c>
    </row>
    <row r="76" spans="11:18" x14ac:dyDescent="0.25">
      <c r="K76" t="s">
        <v>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</row>
    <row r="77" spans="11:18" x14ac:dyDescent="0.25">
      <c r="K77" t="s">
        <v>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1:18" x14ac:dyDescent="0.25">
      <c r="K78" t="s">
        <v>10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</row>
    <row r="79" spans="11:18" x14ac:dyDescent="0.25">
      <c r="K79" t="s">
        <v>11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1:18" x14ac:dyDescent="0.25">
      <c r="K80" t="s">
        <v>12</v>
      </c>
      <c r="L80">
        <v>1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</row>
    <row r="81" spans="11:18" x14ac:dyDescent="0.25">
      <c r="K81" t="s">
        <v>13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1:18" x14ac:dyDescent="0.25">
      <c r="K82" t="s">
        <v>14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1:18" x14ac:dyDescent="0.25">
      <c r="K83" t="s">
        <v>15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1:18" x14ac:dyDescent="0.25">
      <c r="K84" t="s">
        <v>16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1:18" x14ac:dyDescent="0.25">
      <c r="K85" t="s">
        <v>17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</row>
    <row r="86" spans="11:18" x14ac:dyDescent="0.25">
      <c r="K86" t="s">
        <v>18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</row>
    <row r="87" spans="11:18" x14ac:dyDescent="0.25">
      <c r="K87" t="s">
        <v>19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v>0</v>
      </c>
    </row>
    <row r="88" spans="11:18" x14ac:dyDescent="0.25">
      <c r="K88" t="s">
        <v>20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</row>
    <row r="89" spans="11:18" x14ac:dyDescent="0.25">
      <c r="K89" t="s">
        <v>21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</row>
    <row r="90" spans="11:18" x14ac:dyDescent="0.25">
      <c r="K90" t="s">
        <v>22</v>
      </c>
      <c r="L90">
        <v>0</v>
      </c>
      <c r="M90">
        <v>1</v>
      </c>
      <c r="N90">
        <v>1</v>
      </c>
      <c r="O90">
        <v>0</v>
      </c>
      <c r="P90">
        <v>1</v>
      </c>
      <c r="Q90">
        <v>0</v>
      </c>
      <c r="R90">
        <v>0</v>
      </c>
    </row>
    <row r="91" spans="11:18" x14ac:dyDescent="0.25">
      <c r="K91" t="s">
        <v>45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1:18" x14ac:dyDescent="0.25">
      <c r="K92" t="s">
        <v>46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</row>
    <row r="93" spans="11:18" x14ac:dyDescent="0.25">
      <c r="K93" t="s">
        <v>41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0</v>
      </c>
    </row>
    <row r="94" spans="11:18" x14ac:dyDescent="0.25">
      <c r="K94" t="s">
        <v>42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</row>
    <row r="95" spans="11:18" x14ac:dyDescent="0.25">
      <c r="K95" t="s">
        <v>43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0</v>
      </c>
    </row>
    <row r="96" spans="11:18" x14ac:dyDescent="0.25">
      <c r="L96" s="1">
        <f>SUM(L74:L95)</f>
        <v>4</v>
      </c>
      <c r="M96" s="1">
        <f t="shared" ref="M96:R96" si="1">SUM(M74:M95)</f>
        <v>3</v>
      </c>
      <c r="N96" s="1">
        <f t="shared" si="1"/>
        <v>11</v>
      </c>
      <c r="O96" s="1">
        <f t="shared" si="1"/>
        <v>4</v>
      </c>
      <c r="P96" s="1">
        <f t="shared" si="1"/>
        <v>9</v>
      </c>
      <c r="Q96" s="1">
        <f t="shared" si="1"/>
        <v>3</v>
      </c>
      <c r="R96" s="1">
        <f t="shared" si="1"/>
        <v>1</v>
      </c>
    </row>
    <row r="100" spans="12:18" x14ac:dyDescent="0.25">
      <c r="L100" t="s">
        <v>50</v>
      </c>
      <c r="M100" t="s">
        <v>51</v>
      </c>
      <c r="N100" t="s">
        <v>52</v>
      </c>
      <c r="O100" t="s">
        <v>53</v>
      </c>
      <c r="P100" t="s">
        <v>54</v>
      </c>
      <c r="Q100" t="s">
        <v>55</v>
      </c>
      <c r="R100" t="s">
        <v>56</v>
      </c>
    </row>
    <row r="101" spans="12:18" x14ac:dyDescent="0.25">
      <c r="L101" s="1">
        <v>4</v>
      </c>
      <c r="M101" s="1">
        <v>3</v>
      </c>
      <c r="N101" s="1">
        <v>11</v>
      </c>
      <c r="O101" s="1">
        <v>4</v>
      </c>
      <c r="P101" s="1">
        <v>9</v>
      </c>
      <c r="Q101" s="1">
        <v>3</v>
      </c>
      <c r="R101" s="1">
        <v>1</v>
      </c>
    </row>
    <row r="120" spans="11:22" x14ac:dyDescent="0.25">
      <c r="K120" t="s">
        <v>0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  <c r="T120" t="s">
        <v>65</v>
      </c>
      <c r="U120" t="s">
        <v>66</v>
      </c>
      <c r="V120" t="s">
        <v>67</v>
      </c>
    </row>
    <row r="121" spans="11:22" x14ac:dyDescent="0.25">
      <c r="K121" t="s">
        <v>6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1:22" x14ac:dyDescent="0.25">
      <c r="K122" t="s">
        <v>7</v>
      </c>
      <c r="L122">
        <v>0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1:22" x14ac:dyDescent="0.25">
      <c r="K123" t="s">
        <v>8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</row>
    <row r="124" spans="11:22" x14ac:dyDescent="0.25">
      <c r="K124" t="s">
        <v>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1:22" x14ac:dyDescent="0.25">
      <c r="K125" t="s">
        <v>10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</row>
    <row r="126" spans="11:22" x14ac:dyDescent="0.25">
      <c r="K126" t="s">
        <v>11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0</v>
      </c>
    </row>
    <row r="127" spans="11:22" x14ac:dyDescent="0.25">
      <c r="K127" t="s">
        <v>12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1</v>
      </c>
      <c r="S127">
        <v>1</v>
      </c>
      <c r="T127">
        <v>1</v>
      </c>
      <c r="U127">
        <v>0</v>
      </c>
      <c r="V127">
        <v>0</v>
      </c>
    </row>
    <row r="128" spans="11:22" x14ac:dyDescent="0.25">
      <c r="K128" t="s">
        <v>13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1</v>
      </c>
      <c r="U128">
        <v>1</v>
      </c>
      <c r="V128">
        <v>1</v>
      </c>
    </row>
    <row r="129" spans="11:22" x14ac:dyDescent="0.25">
      <c r="K129" t="s">
        <v>14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</row>
    <row r="130" spans="11:22" x14ac:dyDescent="0.25">
      <c r="K130" t="s">
        <v>15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0</v>
      </c>
    </row>
    <row r="131" spans="11:22" x14ac:dyDescent="0.25">
      <c r="K131" t="s">
        <v>16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1:22" x14ac:dyDescent="0.25">
      <c r="K132" t="s">
        <v>17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1:22" x14ac:dyDescent="0.25">
      <c r="K133" t="s">
        <v>18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</row>
    <row r="134" spans="11:22" x14ac:dyDescent="0.25">
      <c r="K134" t="s">
        <v>19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1:22" x14ac:dyDescent="0.25">
      <c r="K135" t="s">
        <v>20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</row>
    <row r="136" spans="11:22" x14ac:dyDescent="0.25">
      <c r="K136" t="s">
        <v>21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1:22" x14ac:dyDescent="0.25">
      <c r="K137" t="s">
        <v>22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1:22" x14ac:dyDescent="0.25">
      <c r="K138" t="s">
        <v>45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1:22" x14ac:dyDescent="0.25">
      <c r="K139" t="s">
        <v>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1:22" x14ac:dyDescent="0.25">
      <c r="K140" t="s">
        <v>41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</row>
    <row r="141" spans="11:22" x14ac:dyDescent="0.25">
      <c r="K141" t="s">
        <v>42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</row>
    <row r="142" spans="11:22" x14ac:dyDescent="0.25">
      <c r="K142" t="s">
        <v>43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</row>
    <row r="143" spans="11:22" x14ac:dyDescent="0.25">
      <c r="L143" s="1">
        <f>SUM(L121:L142)</f>
        <v>5</v>
      </c>
      <c r="M143" s="1">
        <f t="shared" ref="M143:V143" si="2">SUM(M121:M142)</f>
        <v>8</v>
      </c>
      <c r="N143" s="1">
        <f t="shared" si="2"/>
        <v>8</v>
      </c>
      <c r="O143" s="1">
        <f t="shared" si="2"/>
        <v>2</v>
      </c>
      <c r="P143" s="1">
        <f t="shared" si="2"/>
        <v>8</v>
      </c>
      <c r="Q143" s="1">
        <f t="shared" si="2"/>
        <v>1</v>
      </c>
      <c r="R143" s="1">
        <f t="shared" si="2"/>
        <v>8</v>
      </c>
      <c r="S143" s="1">
        <f t="shared" si="2"/>
        <v>5</v>
      </c>
      <c r="T143" s="1">
        <f t="shared" si="2"/>
        <v>5</v>
      </c>
      <c r="U143" s="1">
        <f t="shared" si="2"/>
        <v>1</v>
      </c>
      <c r="V143" s="1">
        <f t="shared" si="2"/>
        <v>1</v>
      </c>
    </row>
    <row r="148" spans="13:22" x14ac:dyDescent="0.25">
      <c r="M148" t="s">
        <v>57</v>
      </c>
      <c r="N148" t="s">
        <v>78</v>
      </c>
      <c r="O148" t="s">
        <v>79</v>
      </c>
      <c r="P148" t="s">
        <v>80</v>
      </c>
      <c r="Q148" t="s">
        <v>81</v>
      </c>
      <c r="R148" t="s">
        <v>82</v>
      </c>
      <c r="S148" t="s">
        <v>83</v>
      </c>
      <c r="T148" t="s">
        <v>84</v>
      </c>
      <c r="U148" t="s">
        <v>85</v>
      </c>
      <c r="V148" t="s">
        <v>86</v>
      </c>
    </row>
    <row r="149" spans="13:22" x14ac:dyDescent="0.25">
      <c r="M149" s="1">
        <v>5</v>
      </c>
      <c r="N149" s="1">
        <v>8</v>
      </c>
      <c r="O149" s="1">
        <v>8</v>
      </c>
      <c r="P149" s="1">
        <v>8</v>
      </c>
      <c r="Q149" s="1">
        <v>1</v>
      </c>
      <c r="R149" s="1">
        <v>8</v>
      </c>
      <c r="S149" s="1">
        <v>5</v>
      </c>
      <c r="T149" s="1">
        <v>5</v>
      </c>
      <c r="U149" s="1">
        <v>1</v>
      </c>
      <c r="V149" s="1">
        <v>1</v>
      </c>
    </row>
    <row r="187" spans="11:14" x14ac:dyDescent="0.25">
      <c r="K187" t="s">
        <v>0</v>
      </c>
      <c r="L187" t="s">
        <v>68</v>
      </c>
      <c r="M187" t="s">
        <v>69</v>
      </c>
      <c r="N187" t="s">
        <v>70</v>
      </c>
    </row>
    <row r="188" spans="11:14" x14ac:dyDescent="0.25">
      <c r="K188" t="s">
        <v>6</v>
      </c>
      <c r="L188">
        <v>0</v>
      </c>
      <c r="M188">
        <v>0</v>
      </c>
      <c r="N188">
        <v>0</v>
      </c>
    </row>
    <row r="189" spans="11:14" x14ac:dyDescent="0.25">
      <c r="K189" t="s">
        <v>7</v>
      </c>
      <c r="L189">
        <v>0</v>
      </c>
      <c r="M189">
        <v>0</v>
      </c>
      <c r="N189">
        <v>0</v>
      </c>
    </row>
    <row r="190" spans="11:14" x14ac:dyDescent="0.25">
      <c r="K190" t="s">
        <v>8</v>
      </c>
      <c r="L190">
        <v>0</v>
      </c>
      <c r="M190">
        <v>0</v>
      </c>
      <c r="N190">
        <v>0</v>
      </c>
    </row>
    <row r="191" spans="11:14" x14ac:dyDescent="0.25">
      <c r="K191" t="s">
        <v>9</v>
      </c>
      <c r="L191">
        <v>0</v>
      </c>
      <c r="M191">
        <v>0</v>
      </c>
      <c r="N191">
        <v>0</v>
      </c>
    </row>
    <row r="192" spans="11:14" x14ac:dyDescent="0.25">
      <c r="K192" t="s">
        <v>10</v>
      </c>
      <c r="L192">
        <v>1</v>
      </c>
      <c r="M192">
        <v>0</v>
      </c>
      <c r="N192">
        <v>0</v>
      </c>
    </row>
    <row r="193" spans="11:21" x14ac:dyDescent="0.25">
      <c r="K193" t="s">
        <v>11</v>
      </c>
      <c r="L193">
        <v>0</v>
      </c>
      <c r="M193">
        <v>0</v>
      </c>
      <c r="N193">
        <v>0</v>
      </c>
      <c r="S193" t="s">
        <v>68</v>
      </c>
      <c r="T193" t="s">
        <v>69</v>
      </c>
      <c r="U193" t="s">
        <v>70</v>
      </c>
    </row>
    <row r="194" spans="11:21" x14ac:dyDescent="0.25">
      <c r="K194" t="s">
        <v>12</v>
      </c>
      <c r="L194">
        <v>1</v>
      </c>
      <c r="M194">
        <v>0</v>
      </c>
      <c r="N194">
        <v>0</v>
      </c>
      <c r="S194">
        <v>6</v>
      </c>
      <c r="T194">
        <v>2</v>
      </c>
      <c r="U194">
        <v>5</v>
      </c>
    </row>
    <row r="195" spans="11:21" x14ac:dyDescent="0.25">
      <c r="K195" t="s">
        <v>13</v>
      </c>
      <c r="L195">
        <v>0</v>
      </c>
      <c r="M195">
        <v>1</v>
      </c>
      <c r="N195">
        <v>0</v>
      </c>
    </row>
    <row r="196" spans="11:21" x14ac:dyDescent="0.25">
      <c r="K196" t="s">
        <v>14</v>
      </c>
      <c r="L196">
        <v>0</v>
      </c>
      <c r="M196">
        <v>0</v>
      </c>
      <c r="N196">
        <v>1</v>
      </c>
    </row>
    <row r="197" spans="11:21" x14ac:dyDescent="0.25">
      <c r="K197" t="s">
        <v>15</v>
      </c>
      <c r="L197">
        <v>0</v>
      </c>
      <c r="M197">
        <v>0</v>
      </c>
      <c r="N197">
        <v>0</v>
      </c>
    </row>
    <row r="198" spans="11:21" x14ac:dyDescent="0.25">
      <c r="K198" t="s">
        <v>16</v>
      </c>
      <c r="L198">
        <v>0</v>
      </c>
      <c r="M198">
        <v>0</v>
      </c>
      <c r="N198">
        <v>1</v>
      </c>
    </row>
    <row r="199" spans="11:21" x14ac:dyDescent="0.25">
      <c r="K199" t="s">
        <v>17</v>
      </c>
      <c r="L199">
        <v>0</v>
      </c>
      <c r="M199">
        <v>0</v>
      </c>
      <c r="N199">
        <v>1</v>
      </c>
    </row>
    <row r="200" spans="11:21" x14ac:dyDescent="0.25">
      <c r="K200" t="s">
        <v>18</v>
      </c>
      <c r="L200">
        <v>0</v>
      </c>
      <c r="M200">
        <v>1</v>
      </c>
      <c r="N200">
        <v>1</v>
      </c>
    </row>
    <row r="201" spans="11:21" x14ac:dyDescent="0.25">
      <c r="K201" t="s">
        <v>19</v>
      </c>
      <c r="L201">
        <v>1</v>
      </c>
      <c r="M201">
        <v>0</v>
      </c>
      <c r="N201">
        <v>0</v>
      </c>
    </row>
    <row r="202" spans="11:21" x14ac:dyDescent="0.25">
      <c r="K202" t="s">
        <v>20</v>
      </c>
      <c r="L202">
        <v>0</v>
      </c>
      <c r="M202">
        <v>0</v>
      </c>
      <c r="N202">
        <v>0</v>
      </c>
    </row>
    <row r="203" spans="11:21" x14ac:dyDescent="0.25">
      <c r="K203" t="s">
        <v>21</v>
      </c>
      <c r="L203">
        <v>0</v>
      </c>
      <c r="M203">
        <v>0</v>
      </c>
      <c r="N203">
        <v>0</v>
      </c>
    </row>
    <row r="204" spans="11:21" x14ac:dyDescent="0.25">
      <c r="K204" t="s">
        <v>22</v>
      </c>
      <c r="L204">
        <v>0</v>
      </c>
      <c r="M204">
        <v>0</v>
      </c>
      <c r="N204">
        <v>1</v>
      </c>
    </row>
    <row r="205" spans="11:21" x14ac:dyDescent="0.25">
      <c r="K205" t="s">
        <v>45</v>
      </c>
      <c r="L205">
        <v>1</v>
      </c>
      <c r="M205">
        <v>0</v>
      </c>
      <c r="N205">
        <v>0</v>
      </c>
    </row>
    <row r="206" spans="11:21" x14ac:dyDescent="0.25">
      <c r="K206" t="s">
        <v>46</v>
      </c>
      <c r="L206">
        <v>1</v>
      </c>
      <c r="M206">
        <v>0</v>
      </c>
      <c r="N206">
        <v>0</v>
      </c>
    </row>
    <row r="207" spans="11:21" x14ac:dyDescent="0.25">
      <c r="K207" t="s">
        <v>41</v>
      </c>
      <c r="L207">
        <v>1</v>
      </c>
      <c r="M207">
        <v>0</v>
      </c>
      <c r="N207">
        <v>0</v>
      </c>
    </row>
    <row r="208" spans="11:21" x14ac:dyDescent="0.25">
      <c r="K208" t="s">
        <v>42</v>
      </c>
      <c r="L208">
        <v>0</v>
      </c>
      <c r="M208">
        <v>0</v>
      </c>
      <c r="N208">
        <v>0</v>
      </c>
    </row>
    <row r="209" spans="11:14" x14ac:dyDescent="0.25">
      <c r="K209" t="s">
        <v>43</v>
      </c>
      <c r="L209">
        <v>0</v>
      </c>
      <c r="M209">
        <v>0</v>
      </c>
      <c r="N209">
        <v>0</v>
      </c>
    </row>
    <row r="210" spans="11:14" x14ac:dyDescent="0.25">
      <c r="L210" s="1">
        <f>SUM(L188:L209)</f>
        <v>6</v>
      </c>
      <c r="M210" s="1">
        <f t="shared" ref="M210:N210" si="3">SUM(M188:M209)</f>
        <v>2</v>
      </c>
      <c r="N210" s="1">
        <f t="shared" si="3"/>
        <v>5</v>
      </c>
    </row>
    <row r="225" spans="2:26" x14ac:dyDescent="0.25">
      <c r="O225" t="s">
        <v>0</v>
      </c>
      <c r="P225" t="s">
        <v>71</v>
      </c>
      <c r="Q225" t="s">
        <v>72</v>
      </c>
      <c r="R225" t="s">
        <v>73</v>
      </c>
      <c r="S225" t="s">
        <v>74</v>
      </c>
      <c r="T225" t="s">
        <v>75</v>
      </c>
      <c r="U225" t="s">
        <v>76</v>
      </c>
      <c r="V225" t="s">
        <v>1</v>
      </c>
      <c r="W225" t="s">
        <v>2</v>
      </c>
      <c r="X225" t="s">
        <v>3</v>
      </c>
      <c r="Y225" t="s">
        <v>4</v>
      </c>
      <c r="Z225" t="s">
        <v>5</v>
      </c>
    </row>
    <row r="226" spans="2:26" x14ac:dyDescent="0.25">
      <c r="B226" t="s">
        <v>71</v>
      </c>
      <c r="C226" t="s">
        <v>72</v>
      </c>
      <c r="D226" t="s">
        <v>73</v>
      </c>
      <c r="E226" t="s">
        <v>74</v>
      </c>
      <c r="F226" t="s">
        <v>75</v>
      </c>
      <c r="G226" t="s">
        <v>76</v>
      </c>
      <c r="H226" t="s">
        <v>1</v>
      </c>
      <c r="I226" t="s">
        <v>2</v>
      </c>
      <c r="J226" t="s">
        <v>3</v>
      </c>
      <c r="O226" t="s">
        <v>6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0</v>
      </c>
      <c r="Z226">
        <v>0</v>
      </c>
    </row>
    <row r="227" spans="2:26" x14ac:dyDescent="0.25">
      <c r="B227">
        <v>20</v>
      </c>
      <c r="C227">
        <v>17</v>
      </c>
      <c r="D227">
        <v>14</v>
      </c>
      <c r="E227">
        <v>12</v>
      </c>
      <c r="F227">
        <v>9</v>
      </c>
      <c r="G227">
        <v>2</v>
      </c>
      <c r="H227">
        <v>5</v>
      </c>
      <c r="I227">
        <v>5</v>
      </c>
      <c r="J227">
        <v>2</v>
      </c>
      <c r="O227" t="s">
        <v>7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</row>
    <row r="228" spans="2:26" x14ac:dyDescent="0.25">
      <c r="O228" t="s">
        <v>8</v>
      </c>
      <c r="P228">
        <v>1</v>
      </c>
      <c r="Q228">
        <v>0</v>
      </c>
      <c r="R228">
        <v>0</v>
      </c>
      <c r="S228">
        <v>0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1</v>
      </c>
    </row>
    <row r="229" spans="2:26" x14ac:dyDescent="0.25">
      <c r="O229" t="s">
        <v>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2:26" x14ac:dyDescent="0.25">
      <c r="O230" t="s">
        <v>10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2:26" x14ac:dyDescent="0.25">
      <c r="O231" t="s">
        <v>11</v>
      </c>
      <c r="P231">
        <v>1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0</v>
      </c>
    </row>
    <row r="232" spans="2:26" x14ac:dyDescent="0.25">
      <c r="O232" t="s">
        <v>12</v>
      </c>
      <c r="P232">
        <v>1</v>
      </c>
      <c r="Q232">
        <v>0</v>
      </c>
      <c r="R232">
        <v>1</v>
      </c>
      <c r="S232">
        <v>1</v>
      </c>
      <c r="T232">
        <v>1</v>
      </c>
      <c r="U232">
        <v>1</v>
      </c>
      <c r="V232">
        <v>0</v>
      </c>
      <c r="W232">
        <v>1</v>
      </c>
      <c r="X232">
        <v>1</v>
      </c>
      <c r="Y232">
        <v>0</v>
      </c>
      <c r="Z232">
        <v>0</v>
      </c>
    </row>
    <row r="233" spans="2:26" x14ac:dyDescent="0.25">
      <c r="O233" t="s">
        <v>13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</row>
    <row r="234" spans="2:26" x14ac:dyDescent="0.25">
      <c r="O234" t="s">
        <v>14</v>
      </c>
      <c r="P234">
        <v>1</v>
      </c>
      <c r="Q234">
        <v>0</v>
      </c>
      <c r="R234">
        <v>1</v>
      </c>
      <c r="S234">
        <v>0</v>
      </c>
      <c r="T234">
        <v>1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2:26" x14ac:dyDescent="0.25">
      <c r="O235" t="s">
        <v>15</v>
      </c>
      <c r="P235">
        <v>1</v>
      </c>
      <c r="Q235">
        <v>0</v>
      </c>
      <c r="R235">
        <v>1</v>
      </c>
      <c r="S235">
        <v>1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2:26" x14ac:dyDescent="0.25">
      <c r="O236" t="s">
        <v>16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2:26" x14ac:dyDescent="0.25">
      <c r="O237" t="s">
        <v>17</v>
      </c>
      <c r="P237">
        <v>1</v>
      </c>
      <c r="Q237">
        <v>0</v>
      </c>
      <c r="R237">
        <v>1</v>
      </c>
      <c r="S237">
        <v>1</v>
      </c>
      <c r="T237">
        <v>1</v>
      </c>
      <c r="U237">
        <v>1</v>
      </c>
      <c r="V237">
        <v>0</v>
      </c>
      <c r="W237">
        <v>1</v>
      </c>
      <c r="X237">
        <v>0</v>
      </c>
      <c r="Y237">
        <v>0</v>
      </c>
      <c r="Z237">
        <v>0</v>
      </c>
    </row>
    <row r="238" spans="2:26" x14ac:dyDescent="0.25">
      <c r="O238" t="s">
        <v>18</v>
      </c>
      <c r="P238">
        <v>1</v>
      </c>
      <c r="Q238">
        <v>0</v>
      </c>
      <c r="R238">
        <v>1</v>
      </c>
      <c r="S238">
        <v>1</v>
      </c>
      <c r="T238">
        <v>1</v>
      </c>
      <c r="U238">
        <v>1</v>
      </c>
      <c r="V238">
        <v>0</v>
      </c>
      <c r="W238">
        <v>0</v>
      </c>
      <c r="X238">
        <v>1</v>
      </c>
      <c r="Y238">
        <v>0</v>
      </c>
      <c r="Z238">
        <v>0</v>
      </c>
    </row>
    <row r="239" spans="2:26" x14ac:dyDescent="0.25">
      <c r="O239" t="s">
        <v>19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2:26" x14ac:dyDescent="0.25">
      <c r="O240" t="s">
        <v>20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</row>
    <row r="241" spans="15:26" x14ac:dyDescent="0.25">
      <c r="O241" t="s">
        <v>21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5:26" x14ac:dyDescent="0.25">
      <c r="O242" t="s">
        <v>22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0</v>
      </c>
      <c r="X242">
        <v>0</v>
      </c>
      <c r="Y242">
        <v>1</v>
      </c>
      <c r="Z242">
        <v>0</v>
      </c>
    </row>
    <row r="243" spans="15:26" x14ac:dyDescent="0.25">
      <c r="O243" t="s">
        <v>45</v>
      </c>
      <c r="P243">
        <v>1</v>
      </c>
      <c r="Q243">
        <v>1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5:26" x14ac:dyDescent="0.25">
      <c r="O244" t="s">
        <v>46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5:26" x14ac:dyDescent="0.25">
      <c r="O245" t="s">
        <v>41</v>
      </c>
      <c r="P245">
        <v>1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5:26" x14ac:dyDescent="0.25">
      <c r="O246" t="s">
        <v>42</v>
      </c>
      <c r="P246">
        <v>1</v>
      </c>
      <c r="Q246">
        <v>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</row>
    <row r="247" spans="15:26" x14ac:dyDescent="0.25">
      <c r="O247" t="s">
        <v>43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5:26" x14ac:dyDescent="0.25">
      <c r="P248" s="1">
        <f>SUM(P226:P247)</f>
        <v>20</v>
      </c>
      <c r="Q248" s="1">
        <f t="shared" ref="Q248:Z248" si="4">SUM(Q226:Q247)</f>
        <v>9</v>
      </c>
      <c r="R248" s="1">
        <f t="shared" si="4"/>
        <v>14</v>
      </c>
      <c r="S248" s="1">
        <f t="shared" si="4"/>
        <v>12</v>
      </c>
      <c r="T248" s="1">
        <f t="shared" si="4"/>
        <v>10</v>
      </c>
      <c r="U248" s="1">
        <f t="shared" si="4"/>
        <v>9</v>
      </c>
      <c r="V248" s="1">
        <f t="shared" si="4"/>
        <v>2</v>
      </c>
      <c r="W248" s="1">
        <f t="shared" si="4"/>
        <v>3</v>
      </c>
      <c r="X248" s="1">
        <f t="shared" si="4"/>
        <v>4</v>
      </c>
      <c r="Y248" s="1">
        <f t="shared" si="4"/>
        <v>5</v>
      </c>
      <c r="Z248" s="1">
        <f t="shared" si="4"/>
        <v>2</v>
      </c>
    </row>
    <row r="308" spans="15:16" x14ac:dyDescent="0.25">
      <c r="O308" t="s">
        <v>87</v>
      </c>
      <c r="P308" t="s">
        <v>88</v>
      </c>
    </row>
    <row r="309" spans="15:16" x14ac:dyDescent="0.25">
      <c r="O309">
        <v>11</v>
      </c>
      <c r="P309">
        <v>10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Prateek Kumar</cp:lastModifiedBy>
  <dcterms:created xsi:type="dcterms:W3CDTF">2023-12-18T14:13:59Z</dcterms:created>
  <dcterms:modified xsi:type="dcterms:W3CDTF">2024-07-22T09:03:10Z</dcterms:modified>
</cp:coreProperties>
</file>