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lab_work\"/>
    </mc:Choice>
  </mc:AlternateContent>
  <xr:revisionPtr revIDLastSave="0" documentId="13_ncr:1_{33CBCBDA-F379-4434-84EB-D87FBE1748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sks" sheetId="1" r:id="rId1"/>
    <sheet name="Dataset" sheetId="2" r:id="rId2"/>
    <sheet name="Analysis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J3" i="2" a="1"/>
  <c r="J3" i="2" s="1"/>
  <c r="C9" i="2"/>
  <c r="C8" i="2"/>
  <c r="C7" i="2"/>
  <c r="C6" i="2"/>
  <c r="C5" i="2"/>
  <c r="C4" i="2"/>
  <c r="C3" i="2"/>
  <c r="I3" i="2" a="1"/>
  <c r="I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<sst xmlns="http://schemas.openxmlformats.org/spreadsheetml/2006/main" count="102" uniqueCount="77">
  <si>
    <t>Task</t>
  </si>
  <si>
    <t>Instructions</t>
  </si>
  <si>
    <t>1</t>
  </si>
  <si>
    <t>Compare Lists &amp; Find Matching Names</t>
  </si>
  <si>
    <t>Find employees who are both in employee_list_1 and employee_list_2</t>
  </si>
  <si>
    <t>2</t>
  </si>
  <si>
    <t>Identify employees in list 1 but not in list 2 (unique employees)</t>
  </si>
  <si>
    <t>3</t>
  </si>
  <si>
    <t>Create a consolidated list of all unique employees from both lists</t>
  </si>
  <si>
    <t>4</t>
  </si>
  <si>
    <t>Find Most Occurring Items</t>
  </si>
  <si>
    <t>Count how many employees are in each department</t>
  </si>
  <si>
    <t>5</t>
  </si>
  <si>
    <t>Find which project has the most team members</t>
  </si>
  <si>
    <t>6</t>
  </si>
  <si>
    <t>Create a frequency distribution of departments</t>
  </si>
  <si>
    <t>7</t>
  </si>
  <si>
    <t>Abbreviations Practice</t>
  </si>
  <si>
    <t>Create 3-letter abbreviations from company names (e.g., IBM, AWS)</t>
  </si>
  <si>
    <t>8</t>
  </si>
  <si>
    <t>Extract first letter of each word in company names</t>
  </si>
  <si>
    <t>9</t>
  </si>
  <si>
    <t>Create custom abbreviations keeping first 2 letters of each word</t>
  </si>
  <si>
    <t>10</t>
  </si>
  <si>
    <t>Using employee_list_1 and employee_list_2</t>
  </si>
  <si>
    <t>Practice VLOOKUP/XLOOKUP to match employees with their projects</t>
  </si>
  <si>
    <t>11</t>
  </si>
  <si>
    <t>Use COUNTIF for department/project analysis</t>
  </si>
  <si>
    <t>12</t>
  </si>
  <si>
    <t>Create pivot tables for employee distribution</t>
  </si>
  <si>
    <t>13</t>
  </si>
  <si>
    <t>Using company_names</t>
  </si>
  <si>
    <t>Practice LEFT, MID, RIGHT functions</t>
  </si>
  <si>
    <t>14</t>
  </si>
  <si>
    <t>Use TEXTJOIN to create custom abbreviations</t>
  </si>
  <si>
    <t>15</t>
  </si>
  <si>
    <t>Extract words using TEXTSPLIT</t>
  </si>
  <si>
    <t>employee_list_1</t>
  </si>
  <si>
    <t>employee_list_2</t>
  </si>
  <si>
    <t>company_names</t>
  </si>
  <si>
    <t>Employee Name</t>
  </si>
  <si>
    <t>Department</t>
  </si>
  <si>
    <t>Project</t>
  </si>
  <si>
    <t>Full Company Name</t>
  </si>
  <si>
    <t>John Smith</t>
  </si>
  <si>
    <t>Sales</t>
  </si>
  <si>
    <t>Project A</t>
  </si>
  <si>
    <t>International Business Machines</t>
  </si>
  <si>
    <t>Sarah Johnson</t>
  </si>
  <si>
    <t>Marketing</t>
  </si>
  <si>
    <t>Emma Davis</t>
  </si>
  <si>
    <t>Project B</t>
  </si>
  <si>
    <t>Microsoft Corporation</t>
  </si>
  <si>
    <t>Michael Brown</t>
  </si>
  <si>
    <t>IT</t>
  </si>
  <si>
    <t>Apple Computer Inc</t>
  </si>
  <si>
    <t>Chris Taylor</t>
  </si>
  <si>
    <t>Project C</t>
  </si>
  <si>
    <t>Meta Platforms Inc</t>
  </si>
  <si>
    <t>James Wilson</t>
  </si>
  <si>
    <t>Lisa Anderson</t>
  </si>
  <si>
    <t>Alphabet Technologies</t>
  </si>
  <si>
    <t>HR</t>
  </si>
  <si>
    <t>Amazon Web Services</t>
  </si>
  <si>
    <t>David Miller</t>
  </si>
  <si>
    <t>Tom Wilson</t>
  </si>
  <si>
    <t>Tesla Motors Corporation</t>
  </si>
  <si>
    <t>Jennifer White</t>
  </si>
  <si>
    <t>Netflix Entertainment</t>
  </si>
  <si>
    <t>In Both Lists</t>
  </si>
  <si>
    <t>In List1 Only</t>
  </si>
  <si>
    <t>Project (Match)</t>
  </si>
  <si>
    <t>Row Labels</t>
  </si>
  <si>
    <t>(blank)</t>
  </si>
  <si>
    <t>Grand Total</t>
  </si>
  <si>
    <t>Count of Employee Name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</si>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</sst>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4" fillId="3" borderId="2" xfId="0" applyFont="1" applyFill="1" applyBorder="1"/>
    <xf numFmtId="0" fontId="1" fillId="0" borderId="7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P" refreshedDate="45866.99266423611" createdVersion="8" refreshedVersion="8" minRefreshableVersion="3" recordCount="998" xr:uid="{F75355C9-6F88-463C-BEE4-162EE0266B4B}">
  <cacheSource type="worksheet">
    <worksheetSource ref="A2:E1000" sheet="Dataset"/>
  </cacheSource>
  <cacheFields count="5">
    <cacheField name="Employee Name" numFmtId="0">
      <sharedItems containsBlank="1"/>
    </cacheField>
    <cacheField name="Department" numFmtId="0">
      <sharedItems containsBlank="1" count="5">
        <s v="Sales"/>
        <s v="Marketing"/>
        <s v="IT"/>
        <s v="HR"/>
        <m/>
      </sharedItems>
    </cacheField>
    <cacheField name="Project (Match)" numFmtId="0">
      <sharedItems containsMixedTypes="1" containsNumber="1" containsInteger="1" minValue="0" maxValue="0"/>
    </cacheField>
    <cacheField name="Employee Name2" numFmtId="0">
      <sharedItems containsBlank="1"/>
    </cacheField>
    <cacheField name="Project" numFmtId="0">
      <sharedItems containsBlank="1" count="4">
        <s v="Project A"/>
        <s v="Project B"/>
        <s v="Project 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s v="John Smith"/>
    <x v="0"/>
    <s v="Project A"/>
    <s v="John Smith"/>
    <x v="0"/>
  </r>
  <r>
    <s v="Sarah Johnson"/>
    <x v="1"/>
    <s v="Project C"/>
    <s v="Emma Davis"/>
    <x v="1"/>
  </r>
  <r>
    <s v="Michael Brown"/>
    <x v="2"/>
    <s v="Project A"/>
    <s v="Michael Brown"/>
    <x v="0"/>
  </r>
  <r>
    <s v="Emma Davis"/>
    <x v="0"/>
    <s v="Project B"/>
    <s v="Chris Taylor"/>
    <x v="2"/>
  </r>
  <r>
    <s v="James Wilson"/>
    <x v="1"/>
    <s v="Not Assigned"/>
    <s v="Lisa Anderson"/>
    <x v="1"/>
  </r>
  <r>
    <s v="Lisa Anderson"/>
    <x v="3"/>
    <s v="Project B"/>
    <s v="Sarah Johnson"/>
    <x v="2"/>
  </r>
  <r>
    <s v="David Miller"/>
    <x v="2"/>
    <s v="Not Assigned"/>
    <s v="Tom Wilson"/>
    <x v="0"/>
  </r>
  <r>
    <s v="Jennifer White"/>
    <x v="0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s v="Not Assigned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  <r>
    <m/>
    <x v="4"/>
    <n v="0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A2688-4D06-4CD7-92AE-6B57CF09BED5}" name="Project_Count" cacheId="5" applyNumberFormats="0" applyBorderFormats="0" applyFontFormats="0" applyPatternFormats="0" applyAlignmentFormats="0" applyWidthHeightFormats="1" dataCaption="Values" missingCaption="--" updatedVersion="8" minRefreshableVersion="3" useAutoFormatting="1" itemPrintTitles="1" createdVersion="8" indent="0" outline="1" outlineData="1" multipleFieldFilters="0">
  <location ref="G3:H8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ee Name" fld="0" subtotal="count" baseField="0" baseItem="0" numFmtId="2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395C9-9E3B-40C5-8B16-9E3C36E86652}" name="Dept_Count" cacheId="5" applyNumberFormats="0" applyBorderFormats="0" applyFontFormats="0" applyPatternFormats="0" applyAlignmentFormats="0" applyWidthHeightFormats="1" dataCaption="Values" missingCaption="--" updatedVersion="8" minRefreshableVersion="3" useAutoFormatting="1" itemPrintTitles="1" createdVersion="8" indent="0" outline="1" outlineData="1" multipleFieldFilters="0">
  <location ref="A3:B9" firstHeaderRow="1" firstDataRow="1" firstDataCol="1"/>
  <pivotFields count="5">
    <pivotField dataField="1" showAll="0"/>
    <pivotField axis="axisRow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Name" fld="0" subtotal="count" baseField="0" baseItem="0" numFmtId="2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2A437B9-ED65-4F84-9C97-49F5DA741608}">
  <we:reference id="wa200006068" version="1.0.4.2" store="en-US" storeType="OMEX"/>
  <we:alternateReferences>
    <we:reference id="wa200006068" version="1.0.4.2" store="WA200006068" storeType="OMEX"/>
  </we:alternateReferences>
  <we:properties>
    <we:property name="workbook-id" value="&quot;2323aa10-67b9-416f-bcaf-f3a189b00a9b&quot;"/>
    <we:property name="workbook-title" value="&quot;6.1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workbookViewId="0"/>
  </sheetViews>
  <sheetFormatPr defaultColWidth="14.44140625" defaultRowHeight="15" customHeight="1"/>
  <cols>
    <col min="1" max="1" width="8.6640625" customWidth="1"/>
    <col min="2" max="2" width="25.6640625" customWidth="1"/>
    <col min="3" max="3" width="61" customWidth="1"/>
    <col min="4" max="27" width="8.6640625" customWidth="1"/>
  </cols>
  <sheetData>
    <row r="1" spans="1:27" ht="14.4">
      <c r="A1" s="1" t="s">
        <v>0</v>
      </c>
      <c r="B1" s="11" t="s">
        <v>1</v>
      </c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>
      <c r="A2" s="3" t="s">
        <v>2</v>
      </c>
      <c r="B2" s="13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>
      <c r="A3" s="3" t="s">
        <v>5</v>
      </c>
      <c r="B3" s="14"/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>
      <c r="A4" s="3" t="s">
        <v>7</v>
      </c>
      <c r="B4" s="15"/>
      <c r="C4" s="4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>
      <c r="A5" s="3" t="s">
        <v>9</v>
      </c>
      <c r="B5" s="13" t="s">
        <v>10</v>
      </c>
      <c r="C5" s="4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>
      <c r="A6" s="3" t="s">
        <v>12</v>
      </c>
      <c r="B6" s="14"/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>
      <c r="A7" s="3" t="s">
        <v>14</v>
      </c>
      <c r="B7" s="15"/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>
      <c r="A8" s="3" t="s">
        <v>16</v>
      </c>
      <c r="B8" s="13" t="s">
        <v>17</v>
      </c>
      <c r="C8" s="4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>
      <c r="A9" s="3" t="s">
        <v>19</v>
      </c>
      <c r="B9" s="14"/>
      <c r="C9" s="4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>
      <c r="A10" s="3" t="s">
        <v>21</v>
      </c>
      <c r="B10" s="15"/>
      <c r="C10" s="4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>
      <c r="A11" s="3" t="s">
        <v>23</v>
      </c>
      <c r="B11" s="13" t="s">
        <v>24</v>
      </c>
      <c r="C11" s="4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>
      <c r="A12" s="3" t="s">
        <v>26</v>
      </c>
      <c r="B12" s="14"/>
      <c r="C12" s="4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>
      <c r="A13" s="3" t="s">
        <v>28</v>
      </c>
      <c r="B13" s="15"/>
      <c r="C13" s="4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4">
      <c r="A14" s="3" t="s">
        <v>30</v>
      </c>
      <c r="B14" s="13" t="s">
        <v>31</v>
      </c>
      <c r="C14" s="4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4">
      <c r="A15" s="3" t="s">
        <v>33</v>
      </c>
      <c r="B15" s="14"/>
      <c r="C15" s="4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>
      <c r="A16" s="3" t="s">
        <v>35</v>
      </c>
      <c r="B16" s="15"/>
      <c r="C16" s="4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>
      <c r="A17" s="2"/>
      <c r="B17" s="5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"/>
      <c r="B18" s="5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"/>
      <c r="B19" s="5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2"/>
      <c r="B20" s="5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"/>
      <c r="B21" s="5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2"/>
      <c r="B22" s="5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2"/>
      <c r="B23" s="5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2"/>
      <c r="B24" s="5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/>
      <c r="B25" s="5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/>
      <c r="B26" s="5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/>
      <c r="B27" s="5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5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/>
      <c r="B29" s="5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5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5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5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5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5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5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5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5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5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5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5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5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5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5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5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5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5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5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5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5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5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5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5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5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5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5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5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5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5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5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5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5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5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5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5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5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5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5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5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5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5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5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5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5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5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5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5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5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5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5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5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5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5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5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5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5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5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5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5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5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5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5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5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5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5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5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5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5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5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5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5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5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5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5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5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5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5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5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5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5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5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5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5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5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5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5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5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5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5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5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5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5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5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5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5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5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5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5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5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5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5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5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5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5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5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5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5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5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5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5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5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5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5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5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5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5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5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5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5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5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5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5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5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5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5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5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5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5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5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5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5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5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5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5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5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5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5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5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5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5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5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5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5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5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5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5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5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5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5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5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5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5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5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5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5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5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5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5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5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5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5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5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5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5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5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5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5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5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5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5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5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5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5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5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5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5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5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5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5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5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5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5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5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5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5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5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5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5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5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5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5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5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5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5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5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5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5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5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5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5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5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5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5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5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5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5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5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5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5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5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5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5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5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5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5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5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5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5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5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5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5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5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5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5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5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5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5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5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5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5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5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5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5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5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5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5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5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5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5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5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5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5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5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5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5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5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5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5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5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5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5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5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5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5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5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5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5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5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5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5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5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5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5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5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5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5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5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5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5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5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5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5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5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5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5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5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5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5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5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5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5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5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5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5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5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5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5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5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5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5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5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5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5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5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5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5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5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5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5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5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5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5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5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5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5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5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5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5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5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5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5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5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5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5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5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5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5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5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5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5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5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5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5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5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5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5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5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5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5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5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5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5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5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5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5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5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5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5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5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5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5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5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5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5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5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5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5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5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5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5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5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5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5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5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5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5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5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5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5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5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5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5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5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5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5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5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5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5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5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5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5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5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5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5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5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5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5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5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5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5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5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5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5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5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5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5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5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5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5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5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5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5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5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5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5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5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5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5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5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5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5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5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5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5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5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5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5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5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5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5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5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5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5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5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5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5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5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5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5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5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5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5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5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5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5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5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5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5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5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5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5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5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5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5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5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5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5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5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5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5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5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5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5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5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5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5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5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5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5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5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5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5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5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5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5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5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5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5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5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5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5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5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5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5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5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5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5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5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5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5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5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5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5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5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5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5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5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5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5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5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5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5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5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5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5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5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5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5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5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5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5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5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5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5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5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5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5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5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5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5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5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5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5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5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5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5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5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5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5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5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5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5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5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5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5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5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5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5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5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5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5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5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5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5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5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5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5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5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5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5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5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5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5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5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5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5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5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5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5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5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5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5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5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5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5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5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5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5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5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5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5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5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5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5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5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5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5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5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5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5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5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5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5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5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5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5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5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5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5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5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5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5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5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5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5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5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5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5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5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5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5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5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5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5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5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5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5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5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5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5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5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5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5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5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5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5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5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5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5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5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5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5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5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5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5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5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5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5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5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5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5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5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5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5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5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5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5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5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5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5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5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5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5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5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5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5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5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5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5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5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5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5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5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5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5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5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5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5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5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5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5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5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5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5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5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5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5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5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5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5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5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5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5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5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5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5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5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5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5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5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5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5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5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5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5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5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5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5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5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5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5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5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5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5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5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5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5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5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5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5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5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5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5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5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5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5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5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5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5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5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5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5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5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5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5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5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5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5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5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5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5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5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5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5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5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5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5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5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5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5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5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5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5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5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5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5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5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5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5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5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5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5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5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5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5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5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5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5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5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5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5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5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5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5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5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5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5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5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5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5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5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5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5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5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5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5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5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5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5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5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5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5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5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5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5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5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5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5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5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5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5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5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5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5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5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5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5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5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5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5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5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5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5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5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5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5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5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5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5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5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5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5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5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5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5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5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5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5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5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5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5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5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5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5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5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5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5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5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5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5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5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5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5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5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5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5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5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5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5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5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5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5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5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5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5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5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5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5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5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5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5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5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5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5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5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5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5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5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5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5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5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5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5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5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5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5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5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5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5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5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5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5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5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5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5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5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5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5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5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5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5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5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5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5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5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5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5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5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5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5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5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5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5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5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5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5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5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5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5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5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5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5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5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5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5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5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5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5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5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5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5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5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5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5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5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5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5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5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5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5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5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5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5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5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5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5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5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5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5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5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5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5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5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5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5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5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5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5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5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5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5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5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5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5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5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5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5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5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5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5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5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5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5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5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5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5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5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5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5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5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5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5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5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5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5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5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5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5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5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5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5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5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5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5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5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5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5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5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5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5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5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5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5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5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5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5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5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5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5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5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5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5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5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5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5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5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5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5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6">
    <mergeCell ref="B14:B16"/>
    <mergeCell ref="B1:C1"/>
    <mergeCell ref="B2:B4"/>
    <mergeCell ref="B5:B7"/>
    <mergeCell ref="B8:B10"/>
    <mergeCell ref="B11:B13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L5" sqref="L5"/>
    </sheetView>
  </sheetViews>
  <sheetFormatPr defaultColWidth="14.44140625" defaultRowHeight="15" customHeight="1"/>
  <cols>
    <col min="1" max="1" width="14.88671875" bestFit="1" customWidth="1"/>
    <col min="2" max="2" width="11.109375" bestFit="1" customWidth="1"/>
    <col min="3" max="3" width="13.6640625" bestFit="1" customWidth="1"/>
    <col min="4" max="4" width="14.88671875" bestFit="1" customWidth="1"/>
    <col min="5" max="5" width="8.33203125" bestFit="1" customWidth="1"/>
    <col min="6" max="6" width="8.6640625" customWidth="1"/>
    <col min="7" max="7" width="27.5546875" bestFit="1" customWidth="1"/>
    <col min="8" max="8" width="8.6640625" customWidth="1"/>
    <col min="9" max="9" width="13.33203125" bestFit="1" customWidth="1"/>
    <col min="10" max="10" width="12.77734375" bestFit="1" customWidth="1"/>
    <col min="11" max="21" width="8.6640625" customWidth="1"/>
  </cols>
  <sheetData>
    <row r="1" spans="1:10" ht="14.4">
      <c r="A1" s="16" t="s">
        <v>37</v>
      </c>
      <c r="B1" s="12"/>
      <c r="C1" s="7"/>
      <c r="D1" s="16" t="s">
        <v>38</v>
      </c>
      <c r="E1" s="12"/>
      <c r="G1" s="8" t="s">
        <v>39</v>
      </c>
    </row>
    <row r="2" spans="1:10" ht="14.4">
      <c r="A2" s="9" t="s">
        <v>40</v>
      </c>
      <c r="B2" s="9" t="s">
        <v>41</v>
      </c>
      <c r="C2" t="s">
        <v>71</v>
      </c>
      <c r="D2" s="9" t="s">
        <v>40</v>
      </c>
      <c r="E2" s="9" t="s">
        <v>42</v>
      </c>
      <c r="G2" s="9" t="s">
        <v>43</v>
      </c>
      <c r="I2" s="17" t="s">
        <v>69</v>
      </c>
      <c r="J2" t="s">
        <v>70</v>
      </c>
    </row>
    <row r="3" spans="1:10" ht="14.4">
      <c r="A3" s="10" t="s">
        <v>44</v>
      </c>
      <c r="B3" s="10" t="s">
        <v>45</v>
      </c>
      <c r="C3" t="str">
        <f>_xlfn.XLOOKUP($A3,$D$3:$D$1000,$E$3:$E$1000,"Not Assigned")</f>
        <v>Project A</v>
      </c>
      <c r="D3" s="10" t="s">
        <v>44</v>
      </c>
      <c r="E3" s="10" t="s">
        <v>46</v>
      </c>
      <c r="G3" s="10" t="s">
        <v>47</v>
      </c>
      <c r="I3" t="str" cm="1">
        <f t="array" ref="I3:I7">_xlfn._xlws.FILTER(_xlfn.UNIQUE($A$3:$A$1000),COUNTIF($D$3:$D$1000,_xlfn.UNIQUE($A$3:$A$1000))&gt;0)</f>
        <v>John Smith</v>
      </c>
      <c r="J3" t="str" cm="1">
        <f t="array" ref="J3:J5">_xlfn._xlws.FILTER(_xlfn.UNIQUE($A$3:$A$1000),(COUNTIF($D$3:$D$1000,_xlfn.UNIQUE($A$3:$A$1000))=0)*(ISTEXT(_xlfn.UNIQUE($A$3:$A$1000))))</f>
        <v>James Wilson</v>
      </c>
    </row>
    <row r="4" spans="1:10" ht="14.4">
      <c r="A4" s="10" t="s">
        <v>48</v>
      </c>
      <c r="B4" s="10" t="s">
        <v>49</v>
      </c>
      <c r="C4" t="str">
        <f t="shared" ref="C4:C67" si="0">_xlfn.XLOOKUP($A4,$D$3:$D$1000,$E$3:$E$1000,"Not Assigned")</f>
        <v>Project C</v>
      </c>
      <c r="D4" s="10" t="s">
        <v>50</v>
      </c>
      <c r="E4" s="10" t="s">
        <v>51</v>
      </c>
      <c r="G4" s="10" t="s">
        <v>52</v>
      </c>
      <c r="I4" t="str">
        <v>Sarah Johnson</v>
      </c>
      <c r="J4" t="str">
        <v>David Miller</v>
      </c>
    </row>
    <row r="5" spans="1:10" ht="14.4">
      <c r="A5" s="10" t="s">
        <v>53</v>
      </c>
      <c r="B5" s="10" t="s">
        <v>54</v>
      </c>
      <c r="C5" t="str">
        <f t="shared" si="0"/>
        <v>Project A</v>
      </c>
      <c r="D5" s="10" t="s">
        <v>53</v>
      </c>
      <c r="E5" s="10" t="s">
        <v>46</v>
      </c>
      <c r="G5" s="10" t="s">
        <v>55</v>
      </c>
      <c r="I5" t="str">
        <v>Michael Brown</v>
      </c>
      <c r="J5" t="str">
        <v>Jennifer White</v>
      </c>
    </row>
    <row r="6" spans="1:10" ht="14.4">
      <c r="A6" s="10" t="s">
        <v>50</v>
      </c>
      <c r="B6" s="10" t="s">
        <v>45</v>
      </c>
      <c r="C6" t="str">
        <f t="shared" si="0"/>
        <v>Project B</v>
      </c>
      <c r="D6" s="10" t="s">
        <v>56</v>
      </c>
      <c r="E6" s="10" t="s">
        <v>57</v>
      </c>
      <c r="G6" s="10" t="s">
        <v>58</v>
      </c>
      <c r="I6" t="str">
        <v>Emma Davis</v>
      </c>
    </row>
    <row r="7" spans="1:10" ht="14.4">
      <c r="A7" s="10" t="s">
        <v>59</v>
      </c>
      <c r="B7" s="10" t="s">
        <v>49</v>
      </c>
      <c r="C7" t="str">
        <f t="shared" si="0"/>
        <v>Not Assigned</v>
      </c>
      <c r="D7" s="10" t="s">
        <v>60</v>
      </c>
      <c r="E7" s="10" t="s">
        <v>51</v>
      </c>
      <c r="G7" s="10" t="s">
        <v>61</v>
      </c>
      <c r="I7" t="str">
        <v>Lisa Anderson</v>
      </c>
    </row>
    <row r="8" spans="1:10" ht="14.4">
      <c r="A8" s="10" t="s">
        <v>60</v>
      </c>
      <c r="B8" s="10" t="s">
        <v>62</v>
      </c>
      <c r="C8" t="str">
        <f t="shared" si="0"/>
        <v>Project B</v>
      </c>
      <c r="D8" s="10" t="s">
        <v>48</v>
      </c>
      <c r="E8" s="10" t="s">
        <v>57</v>
      </c>
      <c r="G8" s="10" t="s">
        <v>63</v>
      </c>
    </row>
    <row r="9" spans="1:10" ht="14.4">
      <c r="A9" s="10" t="s">
        <v>64</v>
      </c>
      <c r="B9" s="10" t="s">
        <v>54</v>
      </c>
      <c r="C9" t="str">
        <f t="shared" si="0"/>
        <v>Not Assigned</v>
      </c>
      <c r="D9" s="10" t="s">
        <v>65</v>
      </c>
      <c r="E9" s="10" t="s">
        <v>46</v>
      </c>
      <c r="G9" s="10" t="s">
        <v>66</v>
      </c>
    </row>
    <row r="10" spans="1:10" ht="14.4">
      <c r="A10" s="10" t="s">
        <v>67</v>
      </c>
      <c r="B10" s="10" t="s">
        <v>45</v>
      </c>
      <c r="C10" t="str">
        <f>_xlfn.XLOOKUP($A10,$D$3:$D$9,$E$3:$E$9,"Not Assigned")</f>
        <v>Not Assigned</v>
      </c>
      <c r="G10" s="10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D1:E1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91B2-CD03-481F-B8A0-6DBD12B4F083}">
  <dimension ref="A3:H9"/>
  <sheetViews>
    <sheetView tabSelected="1" workbookViewId="0"/>
  </sheetViews>
  <sheetFormatPr defaultRowHeight="14.4"/>
  <cols>
    <col min="1" max="1" width="12.5546875" bestFit="1" customWidth="1"/>
    <col min="2" max="2" width="22.88671875" bestFit="1" customWidth="1"/>
    <col min="7" max="7" width="12.5546875" bestFit="1" customWidth="1"/>
    <col min="8" max="8" width="22.88671875" bestFit="1" customWidth="1"/>
  </cols>
  <sheetData>
    <row r="3" spans="1:8">
      <c r="A3" s="18" t="s">
        <v>72</v>
      </c>
      <c r="B3" t="s">
        <v>75</v>
      </c>
      <c r="G3" s="18" t="s">
        <v>72</v>
      </c>
      <c r="H3" t="s">
        <v>75</v>
      </c>
    </row>
    <row r="4" spans="1:8">
      <c r="A4" s="19" t="s">
        <v>62</v>
      </c>
      <c r="B4" s="20">
        <v>1</v>
      </c>
      <c r="G4" s="19" t="s">
        <v>46</v>
      </c>
      <c r="H4" s="20">
        <v>3</v>
      </c>
    </row>
    <row r="5" spans="1:8">
      <c r="A5" s="19" t="s">
        <v>54</v>
      </c>
      <c r="B5" s="20">
        <v>2</v>
      </c>
      <c r="G5" s="19" t="s">
        <v>51</v>
      </c>
      <c r="H5" s="20">
        <v>2</v>
      </c>
    </row>
    <row r="6" spans="1:8">
      <c r="A6" s="19" t="s">
        <v>49</v>
      </c>
      <c r="B6" s="20">
        <v>2</v>
      </c>
      <c r="G6" s="19" t="s">
        <v>57</v>
      </c>
      <c r="H6" s="20">
        <v>2</v>
      </c>
    </row>
    <row r="7" spans="1:8">
      <c r="A7" s="19" t="s">
        <v>45</v>
      </c>
      <c r="B7" s="20">
        <v>3</v>
      </c>
      <c r="G7" s="19" t="s">
        <v>73</v>
      </c>
      <c r="H7" s="20">
        <v>1</v>
      </c>
    </row>
    <row r="8" spans="1:8">
      <c r="A8" s="19" t="s">
        <v>73</v>
      </c>
      <c r="B8" s="20" t="s">
        <v>76</v>
      </c>
      <c r="G8" s="19" t="s">
        <v>74</v>
      </c>
      <c r="H8" s="20">
        <v>8</v>
      </c>
    </row>
    <row r="9" spans="1:8">
      <c r="A9" s="19" t="s">
        <v>74</v>
      </c>
      <c r="B9" s="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Dataset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2025-07-28T18:31:54Z</dcterms:modified>
</cp:coreProperties>
</file>