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s_Excel_Practice\self_exercise\"/>
    </mc:Choice>
  </mc:AlternateContent>
  <xr:revisionPtr revIDLastSave="0" documentId="13_ncr:1_{4D4CBEC8-6F0A-4737-840C-6344EDE4FA7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sks" sheetId="1" r:id="rId1"/>
    <sheet name="Dataset" sheetId="2" r:id="rId2"/>
    <sheet name="Compare Li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E2" i="3"/>
  <c r="D2" i="3"/>
  <c r="C2" i="3"/>
  <c r="B2" i="3"/>
</calcChain>
</file>

<file path=xl/sharedStrings.xml><?xml version="1.0" encoding="utf-8"?>
<sst xmlns="http://schemas.openxmlformats.org/spreadsheetml/2006/main" count="121" uniqueCount="78">
  <si>
    <t>Task</t>
  </si>
  <si>
    <t>Instructions</t>
  </si>
  <si>
    <t>1</t>
  </si>
  <si>
    <t>Compare Lists</t>
  </si>
  <si>
    <t>Find customers who shop both online and in retail stores</t>
  </si>
  <si>
    <t>2</t>
  </si>
  <si>
    <t>Identify online-only and retail-only customers</t>
  </si>
  <si>
    <t>3</t>
  </si>
  <si>
    <t>Compare subscription types with store preferences</t>
  </si>
  <si>
    <t>4</t>
  </si>
  <si>
    <t>Text Analysis</t>
  </si>
  <si>
    <t>Count customers by store location</t>
  </si>
  <si>
    <t>5</t>
  </si>
  <si>
    <t>Analyze subscription type distribution</t>
  </si>
  <si>
    <t>6</t>
  </si>
  <si>
    <t>Find most common department categories</t>
  </si>
  <si>
    <t>7</t>
  </si>
  <si>
    <t>Abbreviations Practice</t>
  </si>
  <si>
    <t>Create short codes for product categories (e.g., "CEA" for "Consumer Electronics Accessories")</t>
  </si>
  <si>
    <t>8</t>
  </si>
  <si>
    <t>Generate department-based product codes</t>
  </si>
  <si>
    <t>9</t>
  </si>
  <si>
    <t>Create searchable product names</t>
  </si>
  <si>
    <t>10</t>
  </si>
  <si>
    <t>Customer Analysis</t>
  </si>
  <si>
    <t>Create a consolidated customer view showing online/retail status</t>
  </si>
  <si>
    <t>11</t>
  </si>
  <si>
    <t>Calculate customer overlap percentage by location</t>
  </si>
  <si>
    <t>12</t>
  </si>
  <si>
    <t>Build a customer segmentation analysis</t>
  </si>
  <si>
    <t>13</t>
  </si>
  <si>
    <t>Product Category Exercises</t>
  </si>
  <si>
    <t>Create abbreviated product codes using first letters of each word</t>
  </si>
  <si>
    <t>14</t>
  </si>
  <si>
    <t>Group products by department with counts</t>
  </si>
  <si>
    <t>15</t>
  </si>
  <si>
    <t>Generate searchable SKUs combining department and category</t>
  </si>
  <si>
    <t>online_customers</t>
  </si>
  <si>
    <t>retail_customers</t>
  </si>
  <si>
    <t>product_categories</t>
  </si>
  <si>
    <t>Customer Name</t>
  </si>
  <si>
    <t>Subscription Type</t>
  </si>
  <si>
    <t>Store Location</t>
  </si>
  <si>
    <t>Product Category Name</t>
  </si>
  <si>
    <t>Department</t>
  </si>
  <si>
    <t>Robert Williams</t>
  </si>
  <si>
    <t>Premium</t>
  </si>
  <si>
    <t>Maria Garcia</t>
  </si>
  <si>
    <t>Downtown</t>
  </si>
  <si>
    <t>Consumer Electronics Accessories</t>
  </si>
  <si>
    <t>Electronics</t>
  </si>
  <si>
    <t>Basic</t>
  </si>
  <si>
    <t>Mall West</t>
  </si>
  <si>
    <t>Home and Kitchen Appliances</t>
  </si>
  <si>
    <t>Home Goods</t>
  </si>
  <si>
    <t>Alex Thompson</t>
  </si>
  <si>
    <t>Thomas Anderson</t>
  </si>
  <si>
    <t>Mall East</t>
  </si>
  <si>
    <t>Professional Audio Equipment</t>
  </si>
  <si>
    <t>Linda Martinez</t>
  </si>
  <si>
    <t>Outdoor Furniture Collection</t>
  </si>
  <si>
    <t>Peter Chen</t>
  </si>
  <si>
    <t>Premium Plus</t>
  </si>
  <si>
    <t>James Lee</t>
  </si>
  <si>
    <t>Smart Home Security Systems</t>
  </si>
  <si>
    <t>Susan Wilson</t>
  </si>
  <si>
    <t>Sarah Wilson</t>
  </si>
  <si>
    <t>Luxury Bath and Body Care</t>
  </si>
  <si>
    <t>Personal Care</t>
  </si>
  <si>
    <t>Digital Gaming Accessories</t>
  </si>
  <si>
    <t>Anna Brown</t>
  </si>
  <si>
    <t>Emily White</t>
  </si>
  <si>
    <t>Premium Skincare Collection</t>
  </si>
  <si>
    <t>Kevin Zhang</t>
  </si>
  <si>
    <t>David Lopez</t>
  </si>
  <si>
    <t>Rachel Kim</t>
  </si>
  <si>
    <t>Online?</t>
  </si>
  <si>
    <t>Retail?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</si>
</sst>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FFFFFF"/>
      <name val="Calibri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0B5394"/>
        <bgColor rgb="FF0B539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0" xfId="0" applyFont="1"/>
    <xf numFmtId="0" fontId="6" fillId="0" borderId="1" xfId="0" applyFont="1" applyBorder="1"/>
    <xf numFmtId="0" fontId="3" fillId="0" borderId="1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4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5" fillId="3" borderId="2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9819303-60BD-4B02-99A8-6F18A5356F8F}">
  <we:reference id="wa200006068" version="1.0.4.2" store="en-US" storeType="OMEX"/>
  <we:alternateReferences>
    <we:reference id="wa200006068" version="1.0.4.2" store="WA200006068" storeType="OMEX"/>
  </we:alternateReferences>
  <we:properties>
    <we:property name="workbook-id" value="&quot;0f923037-a326-47b5-ab8b-5b77de65f414&quot;"/>
    <we:property name="workbook-title" value="&quot;6.1_answer.xlsx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_xldudf_ROSIE_LLM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/>
  <cols>
    <col min="1" max="1" width="8.6640625" customWidth="1"/>
    <col min="2" max="2" width="22.44140625" customWidth="1"/>
    <col min="3" max="3" width="80.88671875" customWidth="1"/>
    <col min="4" max="26" width="8.6640625" customWidth="1"/>
  </cols>
  <sheetData>
    <row r="1" spans="1:26" ht="14.4">
      <c r="A1" s="1" t="s">
        <v>0</v>
      </c>
      <c r="B1" s="8" t="s">
        <v>1</v>
      </c>
      <c r="C1" s="9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>
      <c r="A2" s="3" t="s">
        <v>2</v>
      </c>
      <c r="B2" s="10" t="s">
        <v>3</v>
      </c>
      <c r="C2" s="4" t="s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>
      <c r="A3" s="3" t="s">
        <v>5</v>
      </c>
      <c r="B3" s="11"/>
      <c r="C3" s="4" t="s">
        <v>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>
      <c r="A4" s="3" t="s">
        <v>7</v>
      </c>
      <c r="B4" s="12"/>
      <c r="C4" s="4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>
      <c r="A5" s="3" t="s">
        <v>9</v>
      </c>
      <c r="B5" s="10" t="s">
        <v>10</v>
      </c>
      <c r="C5" s="4" t="s">
        <v>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>
      <c r="A6" s="3" t="s">
        <v>12</v>
      </c>
      <c r="B6" s="11"/>
      <c r="C6" s="4" t="s">
        <v>13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>
      <c r="A7" s="3" t="s">
        <v>14</v>
      </c>
      <c r="B7" s="12"/>
      <c r="C7" s="4" t="s">
        <v>15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>
      <c r="A8" s="3" t="s">
        <v>16</v>
      </c>
      <c r="B8" s="10" t="s">
        <v>17</v>
      </c>
      <c r="C8" s="4" t="s">
        <v>18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>
      <c r="A9" s="3" t="s">
        <v>19</v>
      </c>
      <c r="B9" s="11"/>
      <c r="C9" s="4" t="s">
        <v>20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>
      <c r="A10" s="3" t="s">
        <v>21</v>
      </c>
      <c r="B10" s="12"/>
      <c r="C10" s="4" t="s">
        <v>22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>
      <c r="A11" s="3" t="s">
        <v>23</v>
      </c>
      <c r="B11" s="10" t="s">
        <v>24</v>
      </c>
      <c r="C11" s="4" t="s">
        <v>25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>
      <c r="A12" s="3" t="s">
        <v>26</v>
      </c>
      <c r="B12" s="11"/>
      <c r="C12" s="4" t="s">
        <v>27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>
      <c r="A13" s="3" t="s">
        <v>28</v>
      </c>
      <c r="B13" s="12"/>
      <c r="C13" s="4" t="s">
        <v>29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>
      <c r="A14" s="3" t="s">
        <v>30</v>
      </c>
      <c r="B14" s="10" t="s">
        <v>31</v>
      </c>
      <c r="C14" s="4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>
      <c r="A15" s="3" t="s">
        <v>33</v>
      </c>
      <c r="B15" s="11"/>
      <c r="C15" s="4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>
      <c r="A16" s="3" t="s">
        <v>35</v>
      </c>
      <c r="B16" s="12"/>
      <c r="C16" s="4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B14:B16"/>
    <mergeCell ref="B1:C1"/>
    <mergeCell ref="B2:B4"/>
    <mergeCell ref="B5:B7"/>
    <mergeCell ref="B8:B10"/>
    <mergeCell ref="B11:B13"/>
  </mergeCell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sqref="A1:B1"/>
    </sheetView>
  </sheetViews>
  <sheetFormatPr defaultColWidth="14.44140625" defaultRowHeight="15" customHeight="1"/>
  <cols>
    <col min="1" max="1" width="16.33203125" customWidth="1"/>
    <col min="2" max="2" width="16.109375" customWidth="1"/>
    <col min="3" max="3" width="8.6640625" customWidth="1"/>
    <col min="4" max="4" width="16.5546875" customWidth="1"/>
    <col min="5" max="5" width="13.33203125" customWidth="1"/>
    <col min="6" max="6" width="8.6640625" customWidth="1"/>
    <col min="7" max="7" width="29.88671875" customWidth="1"/>
    <col min="8" max="8" width="12.6640625" customWidth="1"/>
    <col min="9" max="26" width="8.6640625" customWidth="1"/>
  </cols>
  <sheetData>
    <row r="1" spans="1:8" ht="14.4">
      <c r="A1" s="13" t="s">
        <v>37</v>
      </c>
      <c r="B1" s="9"/>
      <c r="C1" s="5"/>
      <c r="D1" s="13" t="s">
        <v>38</v>
      </c>
      <c r="E1" s="9"/>
      <c r="G1" s="13" t="s">
        <v>39</v>
      </c>
      <c r="H1" s="9"/>
    </row>
    <row r="2" spans="1:8" ht="14.4">
      <c r="A2" s="6" t="s">
        <v>40</v>
      </c>
      <c r="B2" s="6" t="s">
        <v>41</v>
      </c>
      <c r="D2" s="6" t="s">
        <v>40</v>
      </c>
      <c r="E2" s="6" t="s">
        <v>42</v>
      </c>
      <c r="G2" s="6" t="s">
        <v>43</v>
      </c>
      <c r="H2" s="6" t="s">
        <v>44</v>
      </c>
    </row>
    <row r="3" spans="1:8" ht="14.4">
      <c r="A3" s="7" t="s">
        <v>45</v>
      </c>
      <c r="B3" s="7" t="s">
        <v>46</v>
      </c>
      <c r="D3" s="7" t="s">
        <v>47</v>
      </c>
      <c r="E3" s="7" t="s">
        <v>48</v>
      </c>
      <c r="G3" s="7" t="s">
        <v>49</v>
      </c>
      <c r="H3" s="7" t="s">
        <v>50</v>
      </c>
    </row>
    <row r="4" spans="1:8" ht="14.4">
      <c r="A4" s="7" t="s">
        <v>47</v>
      </c>
      <c r="B4" s="7" t="s">
        <v>51</v>
      </c>
      <c r="D4" s="7" t="s">
        <v>45</v>
      </c>
      <c r="E4" s="7" t="s">
        <v>52</v>
      </c>
      <c r="G4" s="7" t="s">
        <v>53</v>
      </c>
      <c r="H4" s="7" t="s">
        <v>54</v>
      </c>
    </row>
    <row r="5" spans="1:8" ht="14.4">
      <c r="A5" s="7" t="s">
        <v>55</v>
      </c>
      <c r="B5" s="7" t="s">
        <v>46</v>
      </c>
      <c r="D5" s="7" t="s">
        <v>56</v>
      </c>
      <c r="E5" s="7" t="s">
        <v>57</v>
      </c>
      <c r="G5" s="7" t="s">
        <v>58</v>
      </c>
      <c r="H5" s="7" t="s">
        <v>50</v>
      </c>
    </row>
    <row r="6" spans="1:8" ht="14.4">
      <c r="A6" s="7" t="s">
        <v>59</v>
      </c>
      <c r="B6" s="7" t="s">
        <v>51</v>
      </c>
      <c r="D6" s="7" t="s">
        <v>59</v>
      </c>
      <c r="E6" s="7" t="s">
        <v>48</v>
      </c>
      <c r="G6" s="7" t="s">
        <v>60</v>
      </c>
      <c r="H6" s="7" t="s">
        <v>54</v>
      </c>
    </row>
    <row r="7" spans="1:8" ht="14.4">
      <c r="A7" s="7" t="s">
        <v>61</v>
      </c>
      <c r="B7" s="7" t="s">
        <v>62</v>
      </c>
      <c r="D7" s="7" t="s">
        <v>63</v>
      </c>
      <c r="E7" s="7" t="s">
        <v>52</v>
      </c>
      <c r="G7" s="7" t="s">
        <v>64</v>
      </c>
      <c r="H7" s="7" t="s">
        <v>50</v>
      </c>
    </row>
    <row r="8" spans="1:8" ht="14.4">
      <c r="A8" s="7" t="s">
        <v>65</v>
      </c>
      <c r="B8" s="7" t="s">
        <v>51</v>
      </c>
      <c r="D8" s="7" t="s">
        <v>66</v>
      </c>
      <c r="E8" s="7" t="s">
        <v>57</v>
      </c>
      <c r="G8" s="7" t="s">
        <v>67</v>
      </c>
      <c r="H8" s="7" t="s">
        <v>68</v>
      </c>
    </row>
    <row r="9" spans="1:8" ht="14.4">
      <c r="A9" s="7" t="s">
        <v>63</v>
      </c>
      <c r="B9" s="7" t="s">
        <v>46</v>
      </c>
      <c r="D9" s="7" t="s">
        <v>61</v>
      </c>
      <c r="E9" s="7" t="s">
        <v>48</v>
      </c>
      <c r="G9" s="7" t="s">
        <v>69</v>
      </c>
      <c r="H9" s="7" t="s">
        <v>50</v>
      </c>
    </row>
    <row r="10" spans="1:8" ht="14.4">
      <c r="A10" s="7" t="s">
        <v>70</v>
      </c>
      <c r="B10" s="7" t="s">
        <v>62</v>
      </c>
      <c r="D10" s="7" t="s">
        <v>71</v>
      </c>
      <c r="E10" s="7" t="s">
        <v>52</v>
      </c>
      <c r="G10" s="7" t="s">
        <v>72</v>
      </c>
      <c r="H10" s="7" t="s">
        <v>68</v>
      </c>
    </row>
    <row r="11" spans="1:8" ht="14.4">
      <c r="A11" s="7" t="s">
        <v>73</v>
      </c>
      <c r="B11" s="7" t="s">
        <v>51</v>
      </c>
      <c r="D11" s="7" t="s">
        <v>74</v>
      </c>
      <c r="E11" s="7" t="s">
        <v>57</v>
      </c>
    </row>
    <row r="12" spans="1:8" ht="14.4">
      <c r="A12" s="7" t="s">
        <v>75</v>
      </c>
      <c r="B12" s="7" t="s">
        <v>46</v>
      </c>
      <c r="D12" s="7" t="s">
        <v>75</v>
      </c>
      <c r="E12" s="7" t="s">
        <v>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D1:E1"/>
    <mergeCell ref="G1:H1"/>
  </mergeCell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A54F-D4F2-414C-9746-2AED7F308247}">
  <dimension ref="A1:E15"/>
  <sheetViews>
    <sheetView tabSelected="1" workbookViewId="0">
      <selection activeCell="C4" sqref="C4"/>
    </sheetView>
  </sheetViews>
  <sheetFormatPr defaultRowHeight="14.4"/>
  <sheetData>
    <row r="1" spans="1:5">
      <c r="A1" s="14" t="s">
        <v>40</v>
      </c>
      <c r="B1" s="14" t="s">
        <v>76</v>
      </c>
      <c r="C1" s="14" t="s">
        <v>77</v>
      </c>
      <c r="D1" s="14" t="s">
        <v>41</v>
      </c>
      <c r="E1" s="14" t="s">
        <v>42</v>
      </c>
    </row>
    <row r="2" spans="1:5">
      <c r="A2" t="s">
        <v>45</v>
      </c>
      <c r="B2" t="str">
        <f>IF($A2="","",IF(ISNUMBER(MATCH($A2,Dataset!$A$3:$A$1000,0)),"Yes",""))</f>
        <v>Yes</v>
      </c>
      <c r="C2" t="str">
        <f>IF($A2="","",IF(ISNUMBER(MATCH($A2,Dataset!$D$3:$D$1000,0)),"Yes",""))</f>
        <v>Yes</v>
      </c>
      <c r="D2" t="str">
        <f>IF($A2="","",IFERROR(VLOOKUP($A2,Dataset!$A$3:$B$1000,2,FALSE),""))</f>
        <v>Premium</v>
      </c>
      <c r="E2" t="str">
        <f>IF($A2="","",IFERROR(VLOOKUP($A2,Dataset!$D$3:$E$1000,2,FALSE),""))</f>
        <v>Mall West</v>
      </c>
    </row>
    <row r="3" spans="1:5">
      <c r="A3" t="s">
        <v>47</v>
      </c>
      <c r="B3" t="str">
        <f>IF($A3="","",IF(ISNUMBER(MATCH($A3,Dataset!$A$3:$A$1000,0)),"Yes",""))</f>
        <v>Yes</v>
      </c>
      <c r="C3" t="str">
        <f>IF($A3="","",IF(ISNUMBER(MATCH($A3,Dataset!$D$3:$D$1000,0)),"Yes",""))</f>
        <v>Yes</v>
      </c>
      <c r="D3" t="str">
        <f>IF($A3="","",IFERROR(VLOOKUP($A3,Dataset!$A$3:$B$1000,2,FALSE),""))</f>
        <v>Basic</v>
      </c>
      <c r="E3" t="str">
        <f>IF($A3="","",IFERROR(VLOOKUP($A3,Dataset!$D$3:$E$1000,2,FALSE),""))</f>
        <v>Downtown</v>
      </c>
    </row>
    <row r="4" spans="1:5">
      <c r="A4" t="s">
        <v>55</v>
      </c>
      <c r="B4" t="str">
        <f>IF($A4="","",IF(ISNUMBER(MATCH($A4,Dataset!$A$3:$A$1000,0)),"Yes",""))</f>
        <v>Yes</v>
      </c>
      <c r="C4" t="str">
        <f>IF($A4="","",IF(ISNUMBER(MATCH($A4,Dataset!$D$3:$D$1000,0)),"Yes",""))</f>
        <v/>
      </c>
      <c r="D4" t="str">
        <f>IF($A4="","",IFERROR(VLOOKUP($A4,Dataset!$A$3:$B$1000,2,FALSE),""))</f>
        <v>Premium</v>
      </c>
      <c r="E4" t="str">
        <f>IF($A4="","",IFERROR(VLOOKUP($A4,Dataset!$D$3:$E$1000,2,FALSE),""))</f>
        <v/>
      </c>
    </row>
    <row r="5" spans="1:5">
      <c r="A5" t="s">
        <v>59</v>
      </c>
      <c r="B5" t="str">
        <f>IF($A5="","",IF(ISNUMBER(MATCH($A5,Dataset!$A$3:$A$1000,0)),"Yes",""))</f>
        <v>Yes</v>
      </c>
      <c r="C5" t="str">
        <f>IF($A5="","",IF(ISNUMBER(MATCH($A5,Dataset!$D$3:$D$1000,0)),"Yes",""))</f>
        <v>Yes</v>
      </c>
      <c r="D5" t="str">
        <f>IF($A5="","",IFERROR(VLOOKUP($A5,Dataset!$A$3:$B$1000,2,FALSE),""))</f>
        <v>Basic</v>
      </c>
      <c r="E5" t="str">
        <f>IF($A5="","",IFERROR(VLOOKUP($A5,Dataset!$D$3:$E$1000,2,FALSE),""))</f>
        <v>Downtown</v>
      </c>
    </row>
    <row r="6" spans="1:5">
      <c r="A6" t="s">
        <v>61</v>
      </c>
      <c r="B6" t="str">
        <f>IF($A6="","",IF(ISNUMBER(MATCH($A6,Dataset!$A$3:$A$1000,0)),"Yes",""))</f>
        <v>Yes</v>
      </c>
      <c r="C6" t="str">
        <f>IF($A6="","",IF(ISNUMBER(MATCH($A6,Dataset!$D$3:$D$1000,0)),"Yes",""))</f>
        <v>Yes</v>
      </c>
      <c r="D6" t="str">
        <f>IF($A6="","",IFERROR(VLOOKUP($A6,Dataset!$A$3:$B$1000,2,FALSE),""))</f>
        <v>Premium Plus</v>
      </c>
      <c r="E6" t="str">
        <f>IF($A6="","",IFERROR(VLOOKUP($A6,Dataset!$D$3:$E$1000,2,FALSE),""))</f>
        <v>Downtown</v>
      </c>
    </row>
    <row r="7" spans="1:5">
      <c r="A7" t="s">
        <v>65</v>
      </c>
      <c r="B7" t="str">
        <f>IF($A7="","",IF(ISNUMBER(MATCH($A7,Dataset!$A$3:$A$1000,0)),"Yes",""))</f>
        <v>Yes</v>
      </c>
      <c r="C7" t="str">
        <f>IF($A7="","",IF(ISNUMBER(MATCH($A7,Dataset!$D$3:$D$1000,0)),"Yes",""))</f>
        <v/>
      </c>
      <c r="D7" t="str">
        <f>IF($A7="","",IFERROR(VLOOKUP($A7,Dataset!$A$3:$B$1000,2,FALSE),""))</f>
        <v>Basic</v>
      </c>
      <c r="E7" t="str">
        <f>IF($A7="","",IFERROR(VLOOKUP($A7,Dataset!$D$3:$E$1000,2,FALSE),""))</f>
        <v/>
      </c>
    </row>
    <row r="8" spans="1:5">
      <c r="A8" t="s">
        <v>63</v>
      </c>
      <c r="B8" t="str">
        <f>IF($A8="","",IF(ISNUMBER(MATCH($A8,Dataset!$A$3:$A$1000,0)),"Yes",""))</f>
        <v>Yes</v>
      </c>
      <c r="C8" t="str">
        <f>IF($A8="","",IF(ISNUMBER(MATCH($A8,Dataset!$D$3:$D$1000,0)),"Yes",""))</f>
        <v>Yes</v>
      </c>
      <c r="D8" t="str">
        <f>IF($A8="","",IFERROR(VLOOKUP($A8,Dataset!$A$3:$B$1000,2,FALSE),""))</f>
        <v>Premium</v>
      </c>
      <c r="E8" t="str">
        <f>IF($A8="","",IFERROR(VLOOKUP($A8,Dataset!$D$3:$E$1000,2,FALSE),""))</f>
        <v>Mall West</v>
      </c>
    </row>
    <row r="9" spans="1:5">
      <c r="A9" t="s">
        <v>70</v>
      </c>
      <c r="B9" t="str">
        <f>IF($A9="","",IF(ISNUMBER(MATCH($A9,Dataset!$A$3:$A$1000,0)),"Yes",""))</f>
        <v>Yes</v>
      </c>
      <c r="C9" t="str">
        <f>IF($A9="","",IF(ISNUMBER(MATCH($A9,Dataset!$D$3:$D$1000,0)),"Yes",""))</f>
        <v/>
      </c>
      <c r="D9" t="str">
        <f>IF($A9="","",IFERROR(VLOOKUP($A9,Dataset!$A$3:$B$1000,2,FALSE),""))</f>
        <v>Premium Plus</v>
      </c>
      <c r="E9" t="str">
        <f>IF($A9="","",IFERROR(VLOOKUP($A9,Dataset!$D$3:$E$1000,2,FALSE),""))</f>
        <v/>
      </c>
    </row>
    <row r="10" spans="1:5">
      <c r="A10" t="s">
        <v>73</v>
      </c>
      <c r="B10" t="str">
        <f>IF($A10="","",IF(ISNUMBER(MATCH($A10,Dataset!$A$3:$A$1000,0)),"Yes",""))</f>
        <v>Yes</v>
      </c>
      <c r="C10" t="str">
        <f>IF($A10="","",IF(ISNUMBER(MATCH($A10,Dataset!$D$3:$D$1000,0)),"Yes",""))</f>
        <v/>
      </c>
      <c r="D10" t="str">
        <f>IF($A10="","",IFERROR(VLOOKUP($A10,Dataset!$A$3:$B$1000,2,FALSE),""))</f>
        <v>Basic</v>
      </c>
      <c r="E10" t="str">
        <f>IF($A10="","",IFERROR(VLOOKUP($A10,Dataset!$D$3:$E$1000,2,FALSE),""))</f>
        <v/>
      </c>
    </row>
    <row r="11" spans="1:5">
      <c r="A11" t="s">
        <v>75</v>
      </c>
      <c r="B11" t="str">
        <f>IF($A11="","",IF(ISNUMBER(MATCH($A11,Dataset!$A$3:$A$1000,0)),"Yes",""))</f>
        <v>Yes</v>
      </c>
      <c r="C11" t="str">
        <f>IF($A11="","",IF(ISNUMBER(MATCH($A11,Dataset!$D$3:$D$1000,0)),"Yes",""))</f>
        <v>Yes</v>
      </c>
      <c r="D11" t="str">
        <f>IF($A11="","",IFERROR(VLOOKUP($A11,Dataset!$A$3:$B$1000,2,FALSE),""))</f>
        <v>Premium</v>
      </c>
      <c r="E11" t="str">
        <f>IF($A11="","",IFERROR(VLOOKUP($A11,Dataset!$D$3:$E$1000,2,FALSE),""))</f>
        <v>Downtown</v>
      </c>
    </row>
    <row r="12" spans="1:5">
      <c r="A12" t="s">
        <v>56</v>
      </c>
      <c r="B12" t="str">
        <f>IF($A12="","",IF(ISNUMBER(MATCH($A12,Dataset!$A$3:$A$1000,0)),"Yes",""))</f>
        <v/>
      </c>
      <c r="C12" t="str">
        <f>IF($A12="","",IF(ISNUMBER(MATCH($A12,Dataset!$D$3:$D$1000,0)),"Yes",""))</f>
        <v>Yes</v>
      </c>
      <c r="D12" t="str">
        <f>IF($A12="","",IFERROR(VLOOKUP($A12,Dataset!$A$3:$B$1000,2,FALSE),""))</f>
        <v/>
      </c>
      <c r="E12" t="str">
        <f>IF($A12="","",IFERROR(VLOOKUP($A12,Dataset!$D$3:$E$1000,2,FALSE),""))</f>
        <v>Mall East</v>
      </c>
    </row>
    <row r="13" spans="1:5">
      <c r="A13" t="s">
        <v>66</v>
      </c>
      <c r="B13" t="str">
        <f>IF($A13="","",IF(ISNUMBER(MATCH($A13,Dataset!$A$3:$A$1000,0)),"Yes",""))</f>
        <v/>
      </c>
      <c r="C13" t="str">
        <f>IF($A13="","",IF(ISNUMBER(MATCH($A13,Dataset!$D$3:$D$1000,0)),"Yes",""))</f>
        <v>Yes</v>
      </c>
      <c r="D13" t="str">
        <f>IF($A13="","",IFERROR(VLOOKUP($A13,Dataset!$A$3:$B$1000,2,FALSE),""))</f>
        <v/>
      </c>
      <c r="E13" t="str">
        <f>IF($A13="","",IFERROR(VLOOKUP($A13,Dataset!$D$3:$E$1000,2,FALSE),""))</f>
        <v>Mall East</v>
      </c>
    </row>
    <row r="14" spans="1:5">
      <c r="A14" t="s">
        <v>71</v>
      </c>
      <c r="B14" t="str">
        <f>IF($A14="","",IF(ISNUMBER(MATCH($A14,Dataset!$A$3:$A$1000,0)),"Yes",""))</f>
        <v/>
      </c>
      <c r="C14" t="str">
        <f>IF($A14="","",IF(ISNUMBER(MATCH($A14,Dataset!$D$3:$D$1000,0)),"Yes",""))</f>
        <v>Yes</v>
      </c>
      <c r="D14" t="str">
        <f>IF($A14="","",IFERROR(VLOOKUP($A14,Dataset!$A$3:$B$1000,2,FALSE),""))</f>
        <v/>
      </c>
      <c r="E14" t="str">
        <f>IF($A14="","",IFERROR(VLOOKUP($A14,Dataset!$D$3:$E$1000,2,FALSE),""))</f>
        <v>Mall West</v>
      </c>
    </row>
    <row r="15" spans="1:5">
      <c r="A15" t="s">
        <v>74</v>
      </c>
      <c r="B15" t="str">
        <f>IF($A15="","",IF(ISNUMBER(MATCH($A15,Dataset!$A$3:$A$1000,0)),"Yes",""))</f>
        <v/>
      </c>
      <c r="C15" t="str">
        <f>IF($A15="","",IF(ISNUMBER(MATCH($A15,Dataset!$D$3:$D$1000,0)),"Yes",""))</f>
        <v>Yes</v>
      </c>
      <c r="D15" t="str">
        <f>IF($A15="","",IFERROR(VLOOKUP($A15,Dataset!$A$3:$B$1000,2,FALSE),""))</f>
        <v/>
      </c>
      <c r="E15" t="str">
        <f>IF($A15="","",IFERROR(VLOOKUP($A15,Dataset!$D$3:$E$1000,2,FALSE),""))</f>
        <v>Mall East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Dataset</vt:lpstr>
      <vt:lpstr>Compare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 Nimesh Udhnawala</cp:lastModifiedBy>
  <dcterms:modified xsi:type="dcterms:W3CDTF">2025-07-28T18:41:54Z</dcterms:modified>
</cp:coreProperties>
</file>