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ml.chartshap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s_Excel_Practice\self_exercise\"/>
    </mc:Choice>
  </mc:AlternateContent>
  <xr:revisionPtr revIDLastSave="0" documentId="8_{28D156F6-D8F9-4221-9D58-5D71029A3096}" xr6:coauthVersionLast="47" xr6:coauthVersionMax="47" xr10:uidLastSave="{00000000-0000-0000-0000-000000000000}"/>
  <bookViews>
    <workbookView xWindow="-108" yWindow="-108" windowWidth="23256" windowHeight="12456" activeTab="4" xr2:uid="{00000000-000D-0000-FFFF-FFFF00000000}"/>
  </bookViews>
  <sheets>
    <sheet name="Tasks" sheetId="1" r:id="rId1"/>
    <sheet name="Dataset" sheetId="2" r:id="rId2"/>
    <sheet name="Pivots" sheetId="3" r:id="rId3"/>
    <sheet name="KPI" sheetId="5" r:id="rId4"/>
    <sheet name="Dashboard" sheetId="4" r:id="rId5"/>
  </sheets>
  <definedNames>
    <definedName name="gt_kpi1">KPI!$B$8</definedName>
    <definedName name="gt_kpi2">KPI!$B$13</definedName>
    <definedName name="gt_kpi3">KPI!$E$8</definedName>
    <definedName name="Slicer_Channel">#N/A</definedName>
    <definedName name="Slicer_Date">#N/A</definedName>
  </definedNames>
  <calcPr calcId="191029"/>
  <pivotCaches>
    <pivotCache cacheId="4" r:id="rId6"/>
    <pivotCache cacheId="5" r:id="rId7"/>
    <pivotCache cacheId="23" r:id="rId8"/>
  </pivotCaches>
  <fileRecoveryPr repairLoad="1"/>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<sst xmlns="http://schemas.openxmlformats.org/spreadsheetml/2006/main" count="191" uniqueCount="97">
  <si>
    <t>Task</t>
  </si>
  <si>
    <t>Instructions</t>
  </si>
  <si>
    <t>Hypothetical Case Study</t>
  </si>
  <si>
    <t>1</t>
  </si>
  <si>
    <t>Channel Performance Analysis</t>
  </si>
  <si>
    <t>Compare Digital vs Studio revenue trends</t>
  </si>
  <si>
    <t>This is a wellness business case study with the following components:</t>
  </si>
  <si>
    <t>2</t>
  </si>
  <si>
    <t>Analyze membership type distribution</t>
  </si>
  <si>
    <t>Business Scenario:</t>
  </si>
  <si>
    <t>3</t>
  </si>
  <si>
    <t>Calculate customer lifetime value by channel</t>
  </si>
  <si>
    <t>A wellness company operating through digital platform and physical studios</t>
  </si>
  <si>
    <t>4</t>
  </si>
  <si>
    <t>Member Behavior Analysis</t>
  </si>
  <si>
    <t>Identify cross-channel members (using both digital and studio services)</t>
  </si>
  <si>
    <t>Offering services across fitness classes, personal training, and wellness products</t>
  </si>
  <si>
    <t>5</t>
  </si>
  <si>
    <t>Analyze visit frequency patterns</t>
  </si>
  <si>
    <t>Hybrid membership model (digital-only, studio-only, and hybrid members)</t>
  </si>
  <si>
    <t>6</t>
  </si>
  <si>
    <t>Study correlation between membership type and purchase behavior</t>
  </si>
  <si>
    <t>7</t>
  </si>
  <si>
    <t>Revenue Analysis Tasks</t>
  </si>
  <si>
    <t>Create monthly revenue trends by channel</t>
  </si>
  <si>
    <t>8</t>
  </si>
  <si>
    <t>Compare average transaction values</t>
  </si>
  <si>
    <t>9</t>
  </si>
  <si>
    <t>Analyze membership fee contribution vs product sales</t>
  </si>
  <si>
    <t>10</t>
  </si>
  <si>
    <t>Dashboard Components</t>
  </si>
  <si>
    <t>Member distribution by channel</t>
  </si>
  <si>
    <t>11</t>
  </si>
  <si>
    <t>Revenue split by location</t>
  </si>
  <si>
    <t>12</t>
  </si>
  <si>
    <t>Visit frequency vs spending patterns</t>
  </si>
  <si>
    <t>13</t>
  </si>
  <si>
    <t>Membership type performance</t>
  </si>
  <si>
    <t>wellness_sales</t>
  </si>
  <si>
    <t>digital_members</t>
  </si>
  <si>
    <t>studio_members</t>
  </si>
  <si>
    <t>Order_ID</t>
  </si>
  <si>
    <t>Date</t>
  </si>
  <si>
    <t>Channel</t>
  </si>
  <si>
    <t>Product_ID</t>
  </si>
  <si>
    <t>Quantity</t>
  </si>
  <si>
    <t>Unit_Price</t>
  </si>
  <si>
    <t>Customer_ID</t>
  </si>
  <si>
    <t>Total_Amount</t>
  </si>
  <si>
    <t>Membership_Type</t>
  </si>
  <si>
    <t>Join_Date</t>
  </si>
  <si>
    <t>Monthly_Fee</t>
  </si>
  <si>
    <t>Location</t>
  </si>
  <si>
    <t>Visit_Frequency</t>
  </si>
  <si>
    <t>W001</t>
  </si>
  <si>
    <t>Digital</t>
  </si>
  <si>
    <t>P101</t>
  </si>
  <si>
    <t>C501</t>
  </si>
  <si>
    <t>Premium</t>
  </si>
  <si>
    <t>C102</t>
  </si>
  <si>
    <t>Downtown Studio</t>
  </si>
  <si>
    <t>High</t>
  </si>
  <si>
    <t>W002</t>
  </si>
  <si>
    <t>Studio</t>
  </si>
  <si>
    <t>P205</t>
  </si>
  <si>
    <t>C205</t>
  </si>
  <si>
    <t>Basic</t>
  </si>
  <si>
    <t>C304</t>
  </si>
  <si>
    <t>Westside Studio</t>
  </si>
  <si>
    <t>Medium</t>
  </si>
  <si>
    <t>W003</t>
  </si>
  <si>
    <t>P302</t>
  </si>
  <si>
    <t>C407</t>
  </si>
  <si>
    <t>Elite</t>
  </si>
  <si>
    <t>Low</t>
  </si>
  <si>
    <t>W004</t>
  </si>
  <si>
    <t>C601</t>
  </si>
  <si>
    <t>C508</t>
  </si>
  <si>
    <t>Eastside Studio</t>
  </si>
  <si>
    <t>W005</t>
  </si>
  <si>
    <t>P405</t>
  </si>
  <si>
    <t>C702</t>
  </si>
  <si>
    <t>C609</t>
  </si>
  <si>
    <t>Northside Studio</t>
  </si>
  <si>
    <t>W006</t>
  </si>
  <si>
    <t>W007</t>
  </si>
  <si>
    <t>W008</t>
  </si>
  <si>
    <t>W009</t>
  </si>
  <si>
    <t>W010</t>
  </si>
  <si>
    <t>Row Labels</t>
  </si>
  <si>
    <t>Grand Total</t>
  </si>
  <si>
    <t>Sum of Total_Amount</t>
  </si>
  <si>
    <t>Column Labels</t>
  </si>
  <si>
    <t>Sum of Quantity</t>
  </si>
  <si>
    <t>Average of Unit_Price</t>
  </si>
  <si>
    <t>Count of Customer_ID</t>
  </si>
  <si>
    <t>Count of 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</si>
</sst>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1"/>
      <color theme="1"/>
      <name val="Calibri"/>
      <scheme val="minor"/>
    </font>
    <font>
      <b/>
      <sz val="11"/>
      <color theme="1"/>
      <name val="Calibri"/>
    </font>
    <font>
      <sz val="11"/>
      <name val="Calibri"/>
    </font>
    <font>
      <sz val="11"/>
      <color theme="1"/>
      <name val="Calibri"/>
    </font>
    <font>
      <sz val="11"/>
      <color theme="1"/>
      <name val="Calibri"/>
      <scheme val="minor"/>
    </font>
    <font>
      <b/>
      <sz val="11"/>
      <color rgb="FFFFFFFF"/>
      <name val="Calibri"/>
      <scheme val="minor"/>
    </font>
    <font>
      <b/>
      <sz val="11"/>
      <color theme="1"/>
      <name val="Calibri"/>
      <scheme val="minor"/>
    </font>
    <font>
      <sz val="11"/>
      <color theme="1"/>
      <name val="Cascadia Code"/>
      <family val="3"/>
    </font>
  </fonts>
  <fills count="5">
    <fill>
      <patternFill patternType="none"/>
    </fill>
    <fill>
      <patternFill patternType="gray125"/>
    </fill>
    <fill>
      <patternFill patternType="solid">
        <fgColor rgb="FFFFF2CC"/>
        <bgColor rgb="FFFFF2CC"/>
      </patternFill>
    </fill>
    <fill>
      <patternFill patternType="solid">
        <fgColor rgb="FF0B5394"/>
        <bgColor rgb="FF0B5394"/>
      </patternFill>
    </fill>
    <fill>
      <patternFill patternType="solid">
        <fgColor theme="8"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vertical="center"/>
    </xf>
    <xf numFmtId="0" fontId="4" fillId="0" borderId="1" xfId="0" applyFont="1" applyBorder="1" applyAlignment="1">
      <alignment vertical="center"/>
    </xf>
    <xf numFmtId="164" fontId="4" fillId="0" borderId="1" xfId="0" applyNumberFormat="1" applyFont="1" applyBorder="1" applyAlignment="1">
      <alignment vertical="center"/>
    </xf>
    <xf numFmtId="0" fontId="4" fillId="0" borderId="1" xfId="0" applyFont="1" applyBorder="1"/>
    <xf numFmtId="164" fontId="4" fillId="0" borderId="1" xfId="0" applyNumberFormat="1" applyFont="1" applyBorder="1"/>
    <xf numFmtId="0" fontId="4" fillId="0" borderId="3" xfId="0" applyFont="1" applyBorder="1" applyAlignment="1">
      <alignment vertical="center"/>
    </xf>
    <xf numFmtId="0" fontId="4" fillId="0" borderId="2" xfId="0" applyFont="1" applyBorder="1" applyAlignment="1">
      <alignment vertical="center"/>
    </xf>
    <xf numFmtId="0" fontId="6" fillId="0" borderId="8" xfId="0" applyFont="1" applyBorder="1" applyAlignment="1">
      <alignment vertical="center"/>
    </xf>
    <xf numFmtId="0" fontId="6" fillId="0" borderId="6" xfId="0" applyFont="1" applyBorder="1" applyAlignment="1">
      <alignment vertical="center"/>
    </xf>
    <xf numFmtId="0" fontId="6" fillId="0" borderId="9" xfId="0" applyFont="1" applyBorder="1" applyAlignment="1">
      <alignment vertical="center"/>
    </xf>
    <xf numFmtId="0" fontId="4" fillId="0" borderId="10" xfId="0" applyFont="1" applyBorder="1" applyAlignment="1">
      <alignment vertical="center"/>
    </xf>
    <xf numFmtId="164" fontId="4" fillId="0" borderId="4" xfId="0" applyNumberFormat="1" applyFont="1" applyBorder="1" applyAlignment="1">
      <alignment vertical="center"/>
    </xf>
    <xf numFmtId="0" fontId="4" fillId="0" borderId="4" xfId="0" applyFont="1" applyBorder="1" applyAlignment="1">
      <alignment vertical="center"/>
    </xf>
    <xf numFmtId="0" fontId="4" fillId="0" borderId="11" xfId="0" applyFont="1" applyBorder="1" applyAlignment="1">
      <alignment vertical="center"/>
    </xf>
    <xf numFmtId="0" fontId="4" fillId="0" borderId="3" xfId="0" applyFont="1" applyBorder="1"/>
    <xf numFmtId="0" fontId="4" fillId="0" borderId="2" xfId="0" applyFont="1" applyBorder="1"/>
    <xf numFmtId="0" fontId="6" fillId="0" borderId="8" xfId="0" applyFont="1" applyBorder="1"/>
    <xf numFmtId="0" fontId="6" fillId="0" borderId="6" xfId="0" applyFont="1" applyBorder="1"/>
    <xf numFmtId="0" fontId="6" fillId="0" borderId="9" xfId="0" applyFont="1" applyBorder="1"/>
    <xf numFmtId="0" fontId="4" fillId="0" borderId="10" xfId="0" applyFont="1" applyBorder="1"/>
    <xf numFmtId="0" fontId="4" fillId="0" borderId="4" xfId="0" applyFont="1" applyBorder="1"/>
    <xf numFmtId="164" fontId="4" fillId="0" borderId="4" xfId="0" applyNumberFormat="1" applyFont="1" applyBorder="1"/>
    <xf numFmtId="0" fontId="4" fillId="0" borderId="11" xfId="0" applyFont="1" applyBorder="1"/>
    <xf numFmtId="0" fontId="7" fillId="0" borderId="0" xfId="0" pivotButton="1" applyFont="1"/>
    <xf numFmtId="0" fontId="7" fillId="0" borderId="0" xfId="0" applyFont="1"/>
    <xf numFmtId="0" fontId="7" fillId="0" borderId="0" xfId="0" applyFont="1" applyAlignment="1">
      <alignment horizontal="left"/>
    </xf>
    <xf numFmtId="14" fontId="7" fillId="0" borderId="0" xfId="0" applyNumberFormat="1" applyFont="1" applyAlignment="1">
      <alignment horizontal="left"/>
    </xf>
    <xf numFmtId="0" fontId="0" fillId="4" borderId="0" xfId="0" applyFill="1"/>
    <xf numFmtId="0" fontId="1" fillId="2" borderId="2" xfId="0" applyFont="1" applyFill="1" applyBorder="1" applyAlignment="1">
      <alignment horizontal="center" vertical="center"/>
    </xf>
    <xf numFmtId="0" fontId="2" fillId="0" borderId="3" xfId="0" applyFont="1" applyBorder="1"/>
    <xf numFmtId="0" fontId="3" fillId="0" borderId="4" xfId="0" applyFont="1" applyBorder="1" applyAlignment="1">
      <alignment vertical="center" wrapText="1"/>
    </xf>
    <xf numFmtId="0" fontId="2" fillId="0" borderId="5" xfId="0" applyFont="1" applyBorder="1"/>
    <xf numFmtId="0" fontId="2" fillId="0" borderId="6" xfId="0" applyFont="1" applyBorder="1"/>
    <xf numFmtId="0" fontId="5" fillId="3" borderId="2" xfId="0" applyFont="1" applyFill="1" applyBorder="1" applyAlignment="1">
      <alignment vertical="center"/>
    </xf>
    <xf numFmtId="0" fontId="2" fillId="0" borderId="7" xfId="0" applyFont="1" applyBorder="1"/>
    <xf numFmtId="0" fontId="5" fillId="3" borderId="2" xfId="0" applyFont="1" applyFill="1" applyBorder="1"/>
    <xf numFmtId="0" fontId="7" fillId="0" borderId="0" xfId="0" applyNumberFormat="1" applyFont="1"/>
  </cellXfs>
  <cellStyles count="1">
    <cellStyle name="Normal" xfId="0" builtinId="0"/>
  </cellStyles>
  <dxfs count="97">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name val="Cascadia Code"/>
        <family val="3"/>
        <scheme val="none"/>
      </font>
    </dxf>
    <dxf>
      <font>
        <b val="0"/>
        <i val="0"/>
        <strike val="0"/>
        <condense val="0"/>
        <extend val="0"/>
        <outline val="0"/>
        <shadow val="0"/>
        <u val="none"/>
        <vertAlign val="baseline"/>
        <sz val="11"/>
        <color theme="1"/>
        <name val="Calibri"/>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numFmt numFmtId="164" formatCode="yyyy\-mm\-dd"/>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scheme val="minor"/>
      </font>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numFmt numFmtId="164" formatCode="yyyy\-mm\-dd"/>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scheme val="minor"/>
      </font>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numFmt numFmtId="164" formatCode="yyyy\-mm\-dd"/>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[6.2_answer.xlsx]Pivots!RevByChannel</c:name>
    <c:fmtId val="6"/>
  </c:pivotSource>
  <c:chart>
    <c:autoTitleDeleted val="1"/>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3"/>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3"/>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3">
              <a:shade val="76000"/>
            </a:schemeClr>
          </a:solidFill>
          <a:ln w="19050">
            <a:solidFill>
              <a:schemeClr val="lt1"/>
            </a:solidFill>
          </a:ln>
          <a:effectLst/>
        </c:spPr>
      </c:pivotFmt>
      <c:pivotFmt>
        <c:idx val="8"/>
        <c:spPr>
          <a:solidFill>
            <a:schemeClr val="accent3">
              <a:tint val="77000"/>
            </a:schemeClr>
          </a:solidFill>
          <a:ln w="19050">
            <a:solidFill>
              <a:schemeClr val="lt1"/>
            </a:solidFill>
          </a:ln>
          <a:effectLst/>
        </c:spPr>
      </c:pivotFmt>
    </c:pivotFmts>
    <c:plotArea>
      <c:layout/>
      <c:pieChart>
        <c:varyColors val="1"/>
        <c:ser>
          <c:idx val="0"/>
          <c:order val="0"/>
          <c:tx>
            <c:strRef>
              <c:f>Pivots!$B$3</c:f>
              <c:strCache>
                <c:ptCount val="1"/>
                <c:pt idx="0">
                  <c:v>Total</c:v>
                </c:pt>
              </c:strCache>
            </c:strRef>
          </c:tx>
          <c:dPt>
            <c:idx val="0"/>
            <c:bubble3D val="0"/>
            <c:spPr>
              <a:solidFill>
                <a:schemeClr val="accent3">
                  <a:shade val="76000"/>
                </a:schemeClr>
              </a:solidFill>
              <a:ln w="19050">
                <a:solidFill>
                  <a:schemeClr val="lt1"/>
                </a:solidFill>
              </a:ln>
              <a:effectLst/>
            </c:spPr>
            <c:extLst>
              <c:ext xmlns:c16="http://schemas.microsoft.com/office/drawing/2014/chart" uri="{C3380CC4-5D6E-409C-BE32-E72D297353CC}">
                <c16:uniqueId val="{00000001-51CB-4B1A-A4E7-AC0CA5B02C7C}"/>
              </c:ext>
            </c:extLst>
          </c:dPt>
          <c:dPt>
            <c:idx val="1"/>
            <c:bubble3D val="0"/>
            <c:spPr>
              <a:solidFill>
                <a:schemeClr val="accent3">
                  <a:tint val="77000"/>
                </a:schemeClr>
              </a:solidFill>
              <a:ln w="19050">
                <a:solidFill>
                  <a:schemeClr val="lt1"/>
                </a:solidFill>
              </a:ln>
              <a:effectLst/>
            </c:spPr>
            <c:extLst>
              <c:ext xmlns:c16="http://schemas.microsoft.com/office/drawing/2014/chart" uri="{C3380CC4-5D6E-409C-BE32-E72D297353CC}">
                <c16:uniqueId val="{00000003-51CB-4B1A-A4E7-AC0CA5B02C7C}"/>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Digital</c:v>
                </c:pt>
                <c:pt idx="1">
                  <c:v>Studio</c:v>
                </c:pt>
              </c:strCache>
            </c:strRef>
          </c:cat>
          <c:val>
            <c:numRef>
              <c:f>Pivots!$B$4:$B$6</c:f>
              <c:numCache>
                <c:formatCode>General</c:formatCode>
                <c:ptCount val="2"/>
                <c:pt idx="0">
                  <c:v>549.89</c:v>
                </c:pt>
                <c:pt idx="1">
                  <c:v>424.96000000000004</c:v>
                </c:pt>
              </c:numCache>
            </c:numRef>
          </c:val>
          <c:extLst>
            <c:ext xmlns:c16="http://schemas.microsoft.com/office/drawing/2014/chart" uri="{C3380CC4-5D6E-409C-BE32-E72D297353CC}">
              <c16:uniqueId val="{00000004-51CB-4B1A-A4E7-AC0CA5B02C7C}"/>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[6.2_answer.xlsx]Pivots!RevByProduct</c:name>
    <c:fmtId val="8"/>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Pivots!$I$3</c:f>
              <c:strCache>
                <c:ptCount val="1"/>
                <c:pt idx="0">
                  <c:v>Total</c:v>
                </c:pt>
              </c:strCache>
            </c:strRef>
          </c:tx>
          <c:spPr>
            <a:solidFill>
              <a:schemeClr val="accent3"/>
            </a:solidFill>
            <a:ln>
              <a:solidFill>
                <a:schemeClr val="bg2"/>
              </a:solidFill>
            </a:ln>
            <a:effectLst/>
          </c:spPr>
          <c:invertIfNegative val="0"/>
          <c:cat>
            <c:strRef>
              <c:f>Pivots!$H$4:$H$8</c:f>
              <c:strCache>
                <c:ptCount val="4"/>
                <c:pt idx="0">
                  <c:v>P101</c:v>
                </c:pt>
                <c:pt idx="1">
                  <c:v>P205</c:v>
                </c:pt>
                <c:pt idx="2">
                  <c:v>P302</c:v>
                </c:pt>
                <c:pt idx="3">
                  <c:v>P405</c:v>
                </c:pt>
              </c:strCache>
            </c:strRef>
          </c:cat>
          <c:val>
            <c:numRef>
              <c:f>Pivots!$I$4:$I$8</c:f>
              <c:numCache>
                <c:formatCode>General</c:formatCode>
                <c:ptCount val="4"/>
                <c:pt idx="0">
                  <c:v>299.94</c:v>
                </c:pt>
                <c:pt idx="1">
                  <c:v>225</c:v>
                </c:pt>
                <c:pt idx="2">
                  <c:v>179.94</c:v>
                </c:pt>
                <c:pt idx="3">
                  <c:v>269.96999999999997</c:v>
                </c:pt>
              </c:numCache>
            </c:numRef>
          </c:val>
          <c:extLst>
            <c:ext xmlns:c16="http://schemas.microsoft.com/office/drawing/2014/chart" uri="{C3380CC4-5D6E-409C-BE32-E72D297353CC}">
              <c16:uniqueId val="{00000000-4933-46FB-A80D-A75189DA2482}"/>
            </c:ext>
          </c:extLst>
        </c:ser>
        <c:dLbls>
          <c:showLegendKey val="0"/>
          <c:showVal val="0"/>
          <c:showCatName val="0"/>
          <c:showSerName val="0"/>
          <c:showPercent val="0"/>
          <c:showBubbleSize val="0"/>
        </c:dLbls>
        <c:gapWidth val="182"/>
        <c:axId val="730241648"/>
        <c:axId val="730242128"/>
      </c:barChart>
      <c:catAx>
        <c:axId val="730241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730242128"/>
        <c:crosses val="autoZero"/>
        <c:auto val="1"/>
        <c:lblAlgn val="ctr"/>
        <c:lblOffset val="100"/>
        <c:noMultiLvlLbl val="0"/>
      </c:catAx>
      <c:valAx>
        <c:axId val="7302421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73024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[6.2_answer.xlsx]Pivots!MonthlyRevByChannel</c:name>
    <c:fmtId val="6"/>
  </c:pivotSource>
  <c:chart>
    <c:autoTitleDeleted val="0"/>
    <c:pivotFmts>
      <c:pivotFmt>
        <c:idx val="0"/>
        <c:spPr>
          <a:solidFill>
            <a:schemeClr val="accent3"/>
          </a:solidFill>
          <a:ln>
            <a:solidFill>
              <a:schemeClr val="bg2"/>
            </a:solidFill>
          </a:ln>
          <a:effectLst/>
          <a:sp3d>
            <a:contourClr>
              <a:schemeClr val="bg2"/>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solidFill>
              <a:schemeClr val="bg1"/>
            </a:solidFill>
          </a:ln>
          <a:effectLst/>
          <a:sp3d>
            <a:contourClr>
              <a:schemeClr val="bg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solidFill>
              <a:schemeClr val="bg2"/>
            </a:solidFill>
          </a:ln>
          <a:effectLst/>
          <a:sp3d>
            <a:contourClr>
              <a:schemeClr val="bg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solidFill>
              <a:schemeClr val="bg1"/>
            </a:solidFill>
          </a:ln>
          <a:effectLst/>
          <a:sp3d>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solidFill>
              <a:schemeClr val="bg2"/>
            </a:solidFill>
          </a:ln>
          <a:effectLst/>
          <a:sp3d>
            <a:contourClr>
              <a:schemeClr val="bg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solidFill>
              <a:schemeClr val="bg1"/>
            </a:solidFill>
          </a:ln>
          <a:effectLst/>
          <a:sp3d>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Pivots!$B$20:$B$21</c:f>
              <c:strCache>
                <c:ptCount val="1"/>
                <c:pt idx="0">
                  <c:v>Digital</c:v>
                </c:pt>
              </c:strCache>
            </c:strRef>
          </c:tx>
          <c:spPr>
            <a:solidFill>
              <a:schemeClr val="accent3">
                <a:shade val="76000"/>
              </a:schemeClr>
            </a:solidFill>
            <a:ln>
              <a:solidFill>
                <a:schemeClr val="bg2"/>
              </a:solidFill>
            </a:ln>
            <a:effectLst/>
            <a:sp3d>
              <a:contourClr>
                <a:schemeClr val="bg2"/>
              </a:contourClr>
            </a:sp3d>
          </c:spPr>
          <c:invertIfNegative val="0"/>
          <c:cat>
            <c:strRef>
              <c:f>Pivots!$A$22:$A$27</c:f>
              <c:strCache>
                <c:ptCount val="5"/>
                <c:pt idx="0">
                  <c:v>01-01-2023</c:v>
                </c:pt>
                <c:pt idx="1">
                  <c:v>02-01-2023</c:v>
                </c:pt>
                <c:pt idx="2">
                  <c:v>03-01-2023</c:v>
                </c:pt>
                <c:pt idx="3">
                  <c:v>04-01-2023</c:v>
                </c:pt>
                <c:pt idx="4">
                  <c:v>05-01-2023</c:v>
                </c:pt>
              </c:strCache>
            </c:strRef>
          </c:cat>
          <c:val>
            <c:numRef>
              <c:f>Pivots!$B$22:$B$27</c:f>
              <c:numCache>
                <c:formatCode>General</c:formatCode>
                <c:ptCount val="5"/>
                <c:pt idx="0">
                  <c:v>99.98</c:v>
                </c:pt>
                <c:pt idx="1">
                  <c:v>89.97</c:v>
                </c:pt>
                <c:pt idx="2">
                  <c:v>179.98</c:v>
                </c:pt>
                <c:pt idx="3">
                  <c:v>29.99</c:v>
                </c:pt>
                <c:pt idx="4">
                  <c:v>149.97</c:v>
                </c:pt>
              </c:numCache>
            </c:numRef>
          </c:val>
          <c:extLst>
            <c:ext xmlns:c16="http://schemas.microsoft.com/office/drawing/2014/chart" uri="{C3380CC4-5D6E-409C-BE32-E72D297353CC}">
              <c16:uniqueId val="{00000000-E1DA-46E7-BBAE-276185F7D444}"/>
            </c:ext>
          </c:extLst>
        </c:ser>
        <c:ser>
          <c:idx val="1"/>
          <c:order val="1"/>
          <c:tx>
            <c:strRef>
              <c:f>Pivots!$C$20:$C$21</c:f>
              <c:strCache>
                <c:ptCount val="1"/>
                <c:pt idx="0">
                  <c:v>Studio</c:v>
                </c:pt>
              </c:strCache>
            </c:strRef>
          </c:tx>
          <c:spPr>
            <a:solidFill>
              <a:schemeClr val="accent3">
                <a:tint val="77000"/>
              </a:schemeClr>
            </a:solidFill>
            <a:ln>
              <a:solidFill>
                <a:schemeClr val="bg1"/>
              </a:solidFill>
            </a:ln>
            <a:effectLst/>
            <a:sp3d>
              <a:contourClr>
                <a:schemeClr val="bg1"/>
              </a:contourClr>
            </a:sp3d>
          </c:spPr>
          <c:invertIfNegative val="0"/>
          <c:cat>
            <c:strRef>
              <c:f>Pivots!$A$22:$A$27</c:f>
              <c:strCache>
                <c:ptCount val="5"/>
                <c:pt idx="0">
                  <c:v>01-01-2023</c:v>
                </c:pt>
                <c:pt idx="1">
                  <c:v>02-01-2023</c:v>
                </c:pt>
                <c:pt idx="2">
                  <c:v>03-01-2023</c:v>
                </c:pt>
                <c:pt idx="3">
                  <c:v>04-01-2023</c:v>
                </c:pt>
                <c:pt idx="4">
                  <c:v>05-01-2023</c:v>
                </c:pt>
              </c:strCache>
            </c:strRef>
          </c:cat>
          <c:val>
            <c:numRef>
              <c:f>Pivots!$C$22:$C$27</c:f>
              <c:numCache>
                <c:formatCode>General</c:formatCode>
                <c:ptCount val="5"/>
                <c:pt idx="0">
                  <c:v>75</c:v>
                </c:pt>
                <c:pt idx="1">
                  <c:v>49.99</c:v>
                </c:pt>
                <c:pt idx="2">
                  <c:v>150</c:v>
                </c:pt>
                <c:pt idx="3">
                  <c:v>89.99</c:v>
                </c:pt>
                <c:pt idx="4">
                  <c:v>59.98</c:v>
                </c:pt>
              </c:numCache>
            </c:numRef>
          </c:val>
          <c:extLst>
            <c:ext xmlns:c16="http://schemas.microsoft.com/office/drawing/2014/chart" uri="{C3380CC4-5D6E-409C-BE32-E72D297353CC}">
              <c16:uniqueId val="{00000001-E1DA-46E7-BBAE-276185F7D444}"/>
            </c:ext>
          </c:extLst>
        </c:ser>
        <c:dLbls>
          <c:showLegendKey val="0"/>
          <c:showVal val="0"/>
          <c:showCatName val="0"/>
          <c:showSerName val="0"/>
          <c:showPercent val="0"/>
          <c:showBubbleSize val="0"/>
        </c:dLbls>
        <c:gapWidth val="150"/>
        <c:shape val="box"/>
        <c:axId val="730246928"/>
        <c:axId val="730247888"/>
        <c:axId val="577168416"/>
      </c:bar3DChart>
      <c:catAx>
        <c:axId val="730246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730247888"/>
        <c:crosses val="autoZero"/>
        <c:auto val="1"/>
        <c:lblAlgn val="ctr"/>
        <c:lblOffset val="100"/>
        <c:noMultiLvlLbl val="0"/>
      </c:catAx>
      <c:valAx>
        <c:axId val="73024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730246928"/>
        <c:crosses val="autoZero"/>
        <c:crossBetween val="between"/>
      </c:valAx>
      <c:serAx>
        <c:axId val="57716841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73024788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60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[6.2_answer.xlsx]Pivots!VisitsByLocation</c:name>
    <c:fmtId val="7"/>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Pivots!$I$22</c:f>
              <c:strCache>
                <c:ptCount val="1"/>
                <c:pt idx="0">
                  <c:v>Total</c:v>
                </c:pt>
              </c:strCache>
            </c:strRef>
          </c:tx>
          <c:spPr>
            <a:solidFill>
              <a:schemeClr val="accent3"/>
            </a:solidFill>
            <a:ln>
              <a:solidFill>
                <a:schemeClr val="bg1"/>
              </a:solidFill>
            </a:ln>
            <a:effectLst/>
          </c:spPr>
          <c:invertIfNegative val="0"/>
          <c:cat>
            <c:strRef>
              <c:f>Pivots!$H$23:$H$27</c:f>
              <c:strCache>
                <c:ptCount val="4"/>
                <c:pt idx="0">
                  <c:v>Downtown Studio</c:v>
                </c:pt>
                <c:pt idx="1">
                  <c:v>Eastside Studio</c:v>
                </c:pt>
                <c:pt idx="2">
                  <c:v>Northside Studio</c:v>
                </c:pt>
                <c:pt idx="3">
                  <c:v>Westside Studio</c:v>
                </c:pt>
              </c:strCache>
            </c:strRef>
          </c:cat>
          <c:val>
            <c:numRef>
              <c:f>Pivots!$I$23:$I$27</c:f>
              <c:numCache>
                <c:formatCode>General</c:formatCode>
                <c:ptCount val="4"/>
                <c:pt idx="0">
                  <c:v>2</c:v>
                </c:pt>
                <c:pt idx="1">
                  <c:v>1</c:v>
                </c:pt>
                <c:pt idx="2">
                  <c:v>1</c:v>
                </c:pt>
                <c:pt idx="3">
                  <c:v>1</c:v>
                </c:pt>
              </c:numCache>
            </c:numRef>
          </c:val>
          <c:extLst>
            <c:ext xmlns:c16="http://schemas.microsoft.com/office/drawing/2014/chart" uri="{C3380CC4-5D6E-409C-BE32-E72D297353CC}">
              <c16:uniqueId val="{00000000-3095-434E-8A62-EDC13998CDA5}"/>
            </c:ext>
          </c:extLst>
        </c:ser>
        <c:dLbls>
          <c:showLegendKey val="0"/>
          <c:showVal val="0"/>
          <c:showCatName val="0"/>
          <c:showSerName val="0"/>
          <c:showPercent val="0"/>
          <c:showBubbleSize val="0"/>
        </c:dLbls>
        <c:gapWidth val="219"/>
        <c:overlap val="-27"/>
        <c:axId val="579134688"/>
        <c:axId val="579122208"/>
      </c:barChart>
      <c:catAx>
        <c:axId val="57913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579122208"/>
        <c:crosses val="autoZero"/>
        <c:auto val="1"/>
        <c:lblAlgn val="ctr"/>
        <c:lblOffset val="100"/>
        <c:noMultiLvlLbl val="0"/>
      </c:catAx>
      <c:valAx>
        <c:axId val="579122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57913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[6.2_answer.xlsx]Pivots!AvgPriceByProduct</c:name>
    <c:fmtId val="6"/>
  </c:pivotSource>
  <c:chart>
    <c:autoTitleDeleted val="1"/>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Pivots!$B$37</c:f>
              <c:strCache>
                <c:ptCount val="1"/>
                <c:pt idx="0">
                  <c:v>Total</c:v>
                </c:pt>
              </c:strCache>
            </c:strRef>
          </c:tx>
          <c:spPr>
            <a:ln w="28575" cap="rnd">
              <a:solidFill>
                <a:schemeClr val="accent3"/>
              </a:solidFill>
              <a:round/>
            </a:ln>
            <a:effectLst/>
          </c:spPr>
          <c:marker>
            <c:symbol val="none"/>
          </c:marker>
          <c:cat>
            <c:strRef>
              <c:f>Pivots!$A$38:$A$42</c:f>
              <c:strCache>
                <c:ptCount val="4"/>
                <c:pt idx="0">
                  <c:v>P101</c:v>
                </c:pt>
                <c:pt idx="1">
                  <c:v>P205</c:v>
                </c:pt>
                <c:pt idx="2">
                  <c:v>P302</c:v>
                </c:pt>
                <c:pt idx="3">
                  <c:v>P405</c:v>
                </c:pt>
              </c:strCache>
            </c:strRef>
          </c:cat>
          <c:val>
            <c:numRef>
              <c:f>Pivots!$B$38:$B$42</c:f>
              <c:numCache>
                <c:formatCode>General</c:formatCode>
                <c:ptCount val="4"/>
                <c:pt idx="0">
                  <c:v>49.99</c:v>
                </c:pt>
                <c:pt idx="1">
                  <c:v>75</c:v>
                </c:pt>
                <c:pt idx="2">
                  <c:v>29.99</c:v>
                </c:pt>
                <c:pt idx="3">
                  <c:v>89.99</c:v>
                </c:pt>
              </c:numCache>
            </c:numRef>
          </c:val>
          <c:smooth val="0"/>
          <c:extLst>
            <c:ext xmlns:c16="http://schemas.microsoft.com/office/drawing/2014/chart" uri="{C3380CC4-5D6E-409C-BE32-E72D297353CC}">
              <c16:uniqueId val="{00000000-5FD1-44B8-962A-225963C02F2B}"/>
            </c:ext>
          </c:extLst>
        </c:ser>
        <c:dLbls>
          <c:showLegendKey val="0"/>
          <c:showVal val="0"/>
          <c:showCatName val="0"/>
          <c:showSerName val="0"/>
          <c:showPercent val="0"/>
          <c:showBubbleSize val="0"/>
        </c:dLbls>
        <c:smooth val="0"/>
        <c:axId val="1281020816"/>
        <c:axId val="1281031856"/>
      </c:lineChart>
      <c:catAx>
        <c:axId val="1281020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1281031856"/>
        <c:crosses val="autoZero"/>
        <c:auto val="1"/>
        <c:lblAlgn val="ctr"/>
        <c:lblOffset val="100"/>
        <c:noMultiLvlLbl val="0"/>
      </c:catAx>
      <c:valAx>
        <c:axId val="1281031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128102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[6.2_answer.xlsx]Pivots!RevByCustomer</c:name>
    <c:fmtId val="6"/>
  </c:pivotSource>
  <c:chart>
    <c:autoTitleDeleted val="1"/>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Pivots!$I$37</c:f>
              <c:strCache>
                <c:ptCount val="1"/>
                <c:pt idx="0">
                  <c:v>Total</c:v>
                </c:pt>
              </c:strCache>
            </c:strRef>
          </c:tx>
          <c:spPr>
            <a:ln w="28575" cap="rnd">
              <a:solidFill>
                <a:schemeClr val="accent3"/>
              </a:solidFill>
              <a:round/>
            </a:ln>
            <a:effectLst/>
          </c:spPr>
          <c:marker>
            <c:symbol val="none"/>
          </c:marker>
          <c:cat>
            <c:strRef>
              <c:f>Pivots!$H$38:$H$43</c:f>
              <c:strCache>
                <c:ptCount val="5"/>
                <c:pt idx="0">
                  <c:v>C102</c:v>
                </c:pt>
                <c:pt idx="1">
                  <c:v>C205</c:v>
                </c:pt>
                <c:pt idx="2">
                  <c:v>C304</c:v>
                </c:pt>
                <c:pt idx="3">
                  <c:v>C407</c:v>
                </c:pt>
                <c:pt idx="4">
                  <c:v>C501</c:v>
                </c:pt>
              </c:strCache>
            </c:strRef>
          </c:cat>
          <c:val>
            <c:numRef>
              <c:f>Pivots!$I$38:$I$43</c:f>
              <c:numCache>
                <c:formatCode>General</c:formatCode>
                <c:ptCount val="5"/>
                <c:pt idx="0">
                  <c:v>225</c:v>
                </c:pt>
                <c:pt idx="1">
                  <c:v>329.95</c:v>
                </c:pt>
                <c:pt idx="2">
                  <c:v>139.97999999999999</c:v>
                </c:pt>
                <c:pt idx="3">
                  <c:v>89.97</c:v>
                </c:pt>
                <c:pt idx="4">
                  <c:v>189.95</c:v>
                </c:pt>
              </c:numCache>
            </c:numRef>
          </c:val>
          <c:extLst>
            <c:ext xmlns:c16="http://schemas.microsoft.com/office/drawing/2014/chart" uri="{C3380CC4-5D6E-409C-BE32-E72D297353CC}">
              <c16:uniqueId val="{00000000-2683-425D-AC58-8DC5757E0524}"/>
            </c:ext>
          </c:extLst>
        </c:ser>
        <c:dLbls>
          <c:showLegendKey val="0"/>
          <c:showVal val="0"/>
          <c:showCatName val="0"/>
          <c:showSerName val="0"/>
          <c:showPercent val="0"/>
          <c:showBubbleSize val="0"/>
        </c:dLbls>
        <c:axId val="1417278896"/>
        <c:axId val="1417281776"/>
      </c:radarChart>
      <c:catAx>
        <c:axId val="141727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1417281776"/>
        <c:crosses val="autoZero"/>
        <c:auto val="1"/>
        <c:lblAlgn val="ctr"/>
        <c:lblOffset val="100"/>
        <c:noMultiLvlLbl val="0"/>
      </c:catAx>
      <c:valAx>
        <c:axId val="14172817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1727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[6.2_answer.xlsx]Pivots!RevByDate</c:name>
    <c:fmtId val="6"/>
  </c:pivotSource>
  <c:chart>
    <c:autoTitleDeleted val="1"/>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Pivots!$B$54</c:f>
              <c:strCache>
                <c:ptCount val="1"/>
                <c:pt idx="0">
                  <c:v>Total</c:v>
                </c:pt>
              </c:strCache>
            </c:strRef>
          </c:tx>
          <c:spPr>
            <a:ln w="28575" cap="rnd">
              <a:solidFill>
                <a:schemeClr val="accent3"/>
              </a:solidFill>
              <a:round/>
            </a:ln>
            <a:effectLst/>
          </c:spPr>
          <c:marker>
            <c:symbol val="none"/>
          </c:marker>
          <c:cat>
            <c:strRef>
              <c:f>Pivots!$A$55:$A$60</c:f>
              <c:strCache>
                <c:ptCount val="5"/>
                <c:pt idx="0">
                  <c:v>01-01-2023</c:v>
                </c:pt>
                <c:pt idx="1">
                  <c:v>02-01-2023</c:v>
                </c:pt>
                <c:pt idx="2">
                  <c:v>03-01-2023</c:v>
                </c:pt>
                <c:pt idx="3">
                  <c:v>04-01-2023</c:v>
                </c:pt>
                <c:pt idx="4">
                  <c:v>05-01-2023</c:v>
                </c:pt>
              </c:strCache>
            </c:strRef>
          </c:cat>
          <c:val>
            <c:numRef>
              <c:f>Pivots!$B$55:$B$60</c:f>
              <c:numCache>
                <c:formatCode>General</c:formatCode>
                <c:ptCount val="5"/>
                <c:pt idx="0">
                  <c:v>174.98000000000002</c:v>
                </c:pt>
                <c:pt idx="1">
                  <c:v>139.96</c:v>
                </c:pt>
                <c:pt idx="2">
                  <c:v>329.98</c:v>
                </c:pt>
                <c:pt idx="3">
                  <c:v>119.97999999999999</c:v>
                </c:pt>
                <c:pt idx="4">
                  <c:v>209.95</c:v>
                </c:pt>
              </c:numCache>
            </c:numRef>
          </c:val>
          <c:smooth val="0"/>
          <c:extLst>
            <c:ext xmlns:c16="http://schemas.microsoft.com/office/drawing/2014/chart" uri="{C3380CC4-5D6E-409C-BE32-E72D297353CC}">
              <c16:uniqueId val="{00000000-38DD-44AA-9F8E-2871353D458F}"/>
            </c:ext>
          </c:extLst>
        </c:ser>
        <c:dLbls>
          <c:showLegendKey val="0"/>
          <c:showVal val="0"/>
          <c:showCatName val="0"/>
          <c:showSerName val="0"/>
          <c:showPercent val="0"/>
          <c:showBubbleSize val="0"/>
        </c:dLbls>
        <c:smooth val="0"/>
        <c:axId val="1417293296"/>
        <c:axId val="1417280336"/>
      </c:lineChart>
      <c:catAx>
        <c:axId val="141729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1417280336"/>
        <c:crosses val="autoZero"/>
        <c:auto val="1"/>
        <c:lblAlgn val="ctr"/>
        <c:lblOffset val="100"/>
        <c:noMultiLvlLbl val="0"/>
      </c:catAx>
      <c:valAx>
        <c:axId val="1417280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crossAx val="141729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[6.2_answer.xlsx]Pivots!MembersByType</c:name>
    <c:fmtId val="5"/>
  </c:pivotSource>
  <c:chart>
    <c:autoTitleDeleted val="1"/>
    <c:pivotFmts>
      <c:pivotFmt>
        <c:idx val="0"/>
        <c:spPr>
          <a:solidFill>
            <a:schemeClr val="accent3"/>
          </a:solidFill>
          <a:ln w="19050">
            <a:solidFill>
              <a:schemeClr val="lt1"/>
            </a:solidFill>
          </a:ln>
          <a:effectLst/>
        </c:spPr>
        <c:marker>
          <c:symbol val="none"/>
        </c:marker>
        <c:dLbl>
          <c:idx val="0"/>
          <c:spPr>
            <a:solidFill>
              <a:schemeClr val="accent5">
                <a:lumMod val="75000"/>
              </a:schemeClr>
            </a:solidFill>
            <a:ln>
              <a:noFill/>
            </a:ln>
            <a:effectLst/>
          </c:spPr>
          <c:txPr>
            <a:bodyPr rot="0" spcFirstLastPara="1" vertOverflow="ellipsis"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3">
              <a:shade val="65000"/>
            </a:schemeClr>
          </a:solidFill>
          <a:ln w="19050">
            <a:solidFill>
              <a:schemeClr val="lt1"/>
            </a:solidFill>
          </a:ln>
          <a:effectLst/>
        </c:spPr>
        <c:dLbl>
          <c:idx val="0"/>
          <c:spPr>
            <a:solidFill>
              <a:schemeClr val="accent5">
                <a:lumMod val="75000"/>
              </a:schemeClr>
            </a:solidFill>
            <a:ln>
              <a:noFill/>
            </a:ln>
            <a:effectLst/>
          </c:spPr>
          <c:txPr>
            <a:bodyPr rot="0" spcFirstLastPara="1" vertOverflow="ellipsis"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spPr>
            <a:solidFill>
              <a:schemeClr val="accent5">
                <a:lumMod val="75000"/>
              </a:schemeClr>
            </a:solidFill>
            <a:ln>
              <a:noFill/>
            </a:ln>
            <a:effectLst/>
          </c:spPr>
          <c:txPr>
            <a:bodyPr rot="0" spcFirstLastPara="1" vertOverflow="ellipsis"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3">
              <a:tint val="65000"/>
            </a:schemeClr>
          </a:solidFill>
          <a:ln w="19050">
            <a:solidFill>
              <a:schemeClr val="lt1"/>
            </a:solidFill>
          </a:ln>
          <a:effectLst/>
        </c:spPr>
        <c:dLbl>
          <c:idx val="0"/>
          <c:spPr>
            <a:solidFill>
              <a:schemeClr val="accent5">
                <a:lumMod val="75000"/>
              </a:schemeClr>
            </a:solidFill>
            <a:ln>
              <a:noFill/>
            </a:ln>
            <a:effectLst/>
          </c:spPr>
          <c:txPr>
            <a:bodyPr rot="0" spcFirstLastPara="1" vertOverflow="ellipsis"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3"/>
          </a:solidFill>
          <a:ln w="19050">
            <a:solidFill>
              <a:schemeClr val="lt1"/>
            </a:solidFill>
          </a:ln>
          <a:effectLst/>
        </c:spPr>
        <c:marker>
          <c:symbol val="none"/>
        </c:marker>
        <c:dLbl>
          <c:idx val="0"/>
          <c:spPr>
            <a:solidFill>
              <a:schemeClr val="accent5">
                <a:lumMod val="7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3">
              <a:shade val="65000"/>
            </a:schemeClr>
          </a:solidFill>
          <a:ln w="19050">
            <a:solidFill>
              <a:schemeClr val="lt1"/>
            </a:solidFill>
          </a:ln>
          <a:effectLst/>
        </c:spPr>
      </c:pivotFmt>
      <c:pivotFmt>
        <c:idx val="6"/>
        <c:spPr>
          <a:solidFill>
            <a:schemeClr val="accent3"/>
          </a:solidFill>
          <a:ln w="19050">
            <a:solidFill>
              <a:schemeClr val="lt1"/>
            </a:solidFill>
          </a:ln>
          <a:effectLst/>
        </c:spPr>
      </c:pivotFmt>
      <c:pivotFmt>
        <c:idx val="7"/>
        <c:spPr>
          <a:solidFill>
            <a:schemeClr val="accent3">
              <a:tint val="65000"/>
            </a:schemeClr>
          </a:solidFill>
          <a:ln w="19050">
            <a:solidFill>
              <a:schemeClr val="lt1"/>
            </a:solidFill>
          </a:ln>
          <a:effectLst/>
        </c:spPr>
      </c:pivotFmt>
      <c:pivotFmt>
        <c:idx val="8"/>
        <c:spPr>
          <a:solidFill>
            <a:schemeClr val="accent3"/>
          </a:solidFill>
          <a:ln w="19050">
            <a:solidFill>
              <a:schemeClr val="lt1"/>
            </a:solidFill>
          </a:ln>
          <a:effectLst/>
        </c:spPr>
        <c:marker>
          <c:symbol val="none"/>
        </c:marker>
        <c:dLbl>
          <c:idx val="0"/>
          <c:spPr>
            <a:solidFill>
              <a:schemeClr val="accent5">
                <a:lumMod val="50000"/>
              </a:schemeClr>
            </a:solidFill>
            <a:ln>
              <a:solidFill>
                <a:schemeClr val="tx1"/>
              </a:solid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3">
              <a:shade val="65000"/>
            </a:schemeClr>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3">
              <a:tint val="65000"/>
            </a:schemeClr>
          </a:solidFill>
          <a:ln w="19050">
            <a:solidFill>
              <a:schemeClr val="lt1"/>
            </a:solidFill>
          </a:ln>
          <a:effectLst/>
        </c:spPr>
      </c:pivotFmt>
    </c:pivotFmts>
    <c:plotArea>
      <c:layout/>
      <c:doughnutChart>
        <c:varyColors val="1"/>
        <c:ser>
          <c:idx val="0"/>
          <c:order val="0"/>
          <c:tx>
            <c:strRef>
              <c:f>Pivots!$I$54</c:f>
              <c:strCache>
                <c:ptCount val="1"/>
                <c:pt idx="0">
                  <c:v>Total</c:v>
                </c:pt>
              </c:strCache>
            </c:strRef>
          </c:tx>
          <c:dPt>
            <c:idx val="0"/>
            <c:bubble3D val="0"/>
            <c:spPr>
              <a:solidFill>
                <a:schemeClr val="accent3">
                  <a:shade val="65000"/>
                </a:schemeClr>
              </a:solidFill>
              <a:ln w="19050">
                <a:solidFill>
                  <a:schemeClr val="lt1"/>
                </a:solidFill>
              </a:ln>
              <a:effectLst/>
            </c:spPr>
            <c:extLst>
              <c:ext xmlns:c16="http://schemas.microsoft.com/office/drawing/2014/chart" uri="{C3380CC4-5D6E-409C-BE32-E72D297353CC}">
                <c16:uniqueId val="{00000001-CB40-4806-8D79-E345F4198180}"/>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B40-4806-8D79-E345F4198180}"/>
              </c:ext>
            </c:extLst>
          </c:dPt>
          <c:dPt>
            <c:idx val="2"/>
            <c:bubble3D val="0"/>
            <c:spPr>
              <a:solidFill>
                <a:schemeClr val="accent3">
                  <a:tint val="65000"/>
                </a:schemeClr>
              </a:solidFill>
              <a:ln w="19050">
                <a:solidFill>
                  <a:schemeClr val="lt1"/>
                </a:solidFill>
              </a:ln>
              <a:effectLst/>
            </c:spPr>
            <c:extLst>
              <c:ext xmlns:c16="http://schemas.microsoft.com/office/drawing/2014/chart" uri="{C3380CC4-5D6E-409C-BE32-E72D297353CC}">
                <c16:uniqueId val="{00000005-CB40-4806-8D79-E345F4198180}"/>
              </c:ext>
            </c:extLst>
          </c:dPt>
          <c:dLbls>
            <c:spPr>
              <a:solidFill>
                <a:schemeClr val="accent5">
                  <a:lumMod val="50000"/>
                </a:schemeClr>
              </a:solidFill>
              <a:ln>
                <a:solidFill>
                  <a:schemeClr val="tx1"/>
                </a:solidFill>
              </a:ln>
              <a:effectLst/>
            </c:spPr>
            <c:txPr>
              <a:bodyPr rot="0" spcFirstLastPara="1" vertOverflow="ellipsis" vert="horz" wrap="square" anchor="ctr" anchorCtr="1"/>
              <a:lstStyle/>
              <a:p>
                <a:pPr>
                  <a:defRPr sz="9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Pivots!$H$55:$H$58</c:f>
              <c:strCache>
                <c:ptCount val="3"/>
                <c:pt idx="0">
                  <c:v>Basic</c:v>
                </c:pt>
                <c:pt idx="1">
                  <c:v>Elite</c:v>
                </c:pt>
                <c:pt idx="2">
                  <c:v>Premium</c:v>
                </c:pt>
              </c:strCache>
            </c:strRef>
          </c:cat>
          <c:val>
            <c:numRef>
              <c:f>Pivots!$I$55:$I$58</c:f>
              <c:numCache>
                <c:formatCode>General</c:formatCode>
                <c:ptCount val="3"/>
                <c:pt idx="0">
                  <c:v>2</c:v>
                </c:pt>
                <c:pt idx="1">
                  <c:v>1</c:v>
                </c:pt>
                <c:pt idx="2">
                  <c:v>2</c:v>
                </c:pt>
              </c:numCache>
            </c:numRef>
          </c:val>
          <c:extLst>
            <c:ext xmlns:c16="http://schemas.microsoft.com/office/drawing/2014/chart" uri="{C3380CC4-5D6E-409C-BE32-E72D297353CC}">
              <c16:uniqueId val="{00000006-CB40-4806-8D79-E345F4198180}"/>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[6.2_answer.xlsx]KPI!QtyByProduct</c:name>
    <c:fmtId val="3"/>
  </c:pivotSource>
  <c:chart>
    <c:autoTitleDeleted val="1"/>
    <c:pivotFmts>
      <c:pivotFmt>
        <c:idx val="0"/>
        <c:spPr>
          <a:solidFill>
            <a:schemeClr val="accent2"/>
          </a:solidFill>
          <a:ln w="19050">
            <a:solidFill>
              <a:schemeClr val="lt1"/>
            </a:solidFill>
          </a:ln>
          <a:effectLst/>
        </c:spPr>
        <c:marker>
          <c:symbol val="none"/>
        </c:marker>
        <c:dLbl>
          <c:idx val="0"/>
          <c:spPr>
            <a:solidFill>
              <a:schemeClr val="accent5">
                <a:lumMod val="50000"/>
              </a:schemeClr>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solidFill>
              <a:schemeClr val="accent5">
                <a:lumMod val="50000"/>
              </a:schemeClr>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solidFill>
              <a:schemeClr val="accent5">
                <a:lumMod val="50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spPr>
            <a:solidFill>
              <a:schemeClr val="accent5">
                <a:lumMod val="50000"/>
              </a:schemeClr>
            </a:solidFill>
            <a:ln>
              <a:solidFill>
                <a:schemeClr val="tx1"/>
              </a:solidFill>
            </a:ln>
            <a:effectLst/>
          </c:spPr>
          <c:txPr>
            <a:bodyPr rot="0" spcFirstLastPara="1" vertOverflow="ellipsis" vert="horz" wrap="square" anchor="ctr" anchorCtr="1"/>
            <a:lstStyle/>
            <a:p>
              <a:pPr>
                <a:defRPr sz="3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dLbl>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s>
    <c:plotArea>
      <c:layout/>
      <c:doughnutChart>
        <c:varyColors val="1"/>
        <c:ser>
          <c:idx val="0"/>
          <c:order val="0"/>
          <c:tx>
            <c:strRef>
              <c:f>KPI!$B$3</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B109-4497-B640-466FC2696ECF}"/>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B109-4497-B640-466FC2696ECF}"/>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B109-4497-B640-466FC2696ECF}"/>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B109-4497-B640-466FC2696ECF}"/>
              </c:ext>
            </c:extLst>
          </c:dPt>
          <c:dLbls>
            <c:spPr>
              <a:solidFill>
                <a:schemeClr val="accent5">
                  <a:lumMod val="50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KPI!$A$4:$A$8</c:f>
              <c:strCache>
                <c:ptCount val="4"/>
                <c:pt idx="0">
                  <c:v>P101</c:v>
                </c:pt>
                <c:pt idx="1">
                  <c:v>P205</c:v>
                </c:pt>
                <c:pt idx="2">
                  <c:v>P302</c:v>
                </c:pt>
                <c:pt idx="3">
                  <c:v>P405</c:v>
                </c:pt>
              </c:strCache>
            </c:strRef>
          </c:cat>
          <c:val>
            <c:numRef>
              <c:f>KPI!$B$4:$B$8</c:f>
              <c:numCache>
                <c:formatCode>General</c:formatCode>
                <c:ptCount val="4"/>
                <c:pt idx="0">
                  <c:v>6</c:v>
                </c:pt>
                <c:pt idx="1">
                  <c:v>3</c:v>
                </c:pt>
                <c:pt idx="2">
                  <c:v>6</c:v>
                </c:pt>
                <c:pt idx="3">
                  <c:v>3</c:v>
                </c:pt>
              </c:numCache>
            </c:numRef>
          </c:val>
          <c:extLst>
            <c:ext xmlns:c16="http://schemas.microsoft.com/office/drawing/2014/chart" uri="{C3380CC4-5D6E-409C-BE32-E72D297353CC}">
              <c16:uniqueId val="{00000008-B109-4497-B640-466FC2696EC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[6.2_answer.xlsx]KPI!Revenue_By_Channel_KPI</c:name>
    <c:fmtId val="3"/>
  </c:pivotSource>
  <c:chart>
    <c:autoTitleDeleted val="1"/>
    <c:pivotFmts>
      <c:pivotFmt>
        <c:idx val="0"/>
        <c:spPr>
          <a:solidFill>
            <a:schemeClr val="accent2"/>
          </a:solidFill>
          <a:ln w="19050">
            <a:solidFill>
              <a:schemeClr val="lt1"/>
            </a:solidFill>
          </a:ln>
          <a:effectLst/>
        </c:spPr>
        <c:marker>
          <c:symbol val="none"/>
        </c:marker>
        <c:dLbl>
          <c:idx val="0"/>
          <c:spPr>
            <a:solidFill>
              <a:schemeClr val="accent5">
                <a:lumMod val="75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solidFill>
              <a:schemeClr val="accent5">
                <a:lumMod val="75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solidFill>
              <a:schemeClr val="accent5">
                <a:lumMod val="75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doughnutChart>
        <c:varyColors val="1"/>
        <c:ser>
          <c:idx val="0"/>
          <c:order val="0"/>
          <c:tx>
            <c:strRef>
              <c:f>KPI!$B$10</c:f>
              <c:strCache>
                <c:ptCount val="1"/>
                <c:pt idx="0">
                  <c:v>Total</c:v>
                </c:pt>
              </c:strCache>
            </c:strRef>
          </c:tx>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D084-4DF7-8038-807BA221ECB8}"/>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D084-4DF7-8038-807BA221ECB8}"/>
              </c:ext>
            </c:extLst>
          </c:dPt>
          <c:dLbls>
            <c:spPr>
              <a:solidFill>
                <a:schemeClr val="accent5">
                  <a:lumMod val="75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KPI!$A$11:$A$13</c:f>
              <c:strCache>
                <c:ptCount val="2"/>
                <c:pt idx="0">
                  <c:v>Digital</c:v>
                </c:pt>
                <c:pt idx="1">
                  <c:v>Studio</c:v>
                </c:pt>
              </c:strCache>
            </c:strRef>
          </c:cat>
          <c:val>
            <c:numRef>
              <c:f>KPI!$B$11:$B$13</c:f>
              <c:numCache>
                <c:formatCode>General</c:formatCode>
                <c:ptCount val="2"/>
                <c:pt idx="0">
                  <c:v>549.89</c:v>
                </c:pt>
                <c:pt idx="1">
                  <c:v>424.96000000000004</c:v>
                </c:pt>
              </c:numCache>
            </c:numRef>
          </c:val>
          <c:extLst>
            <c:ext xmlns:c16="http://schemas.microsoft.com/office/drawing/2014/chart" uri="{C3380CC4-5D6E-409C-BE32-E72D297353CC}">
              <c16:uniqueId val="{00000004-D084-4DF7-8038-807BA221ECB8}"/>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[6.2_answer.xlsx]KPI!Quantity_By_Channel_KPI</c:name>
    <c:fmtId val="7"/>
  </c:pivotSource>
  <c:chart>
    <c:autoTitleDeleted val="1"/>
    <c:pivotFmts>
      <c:pivotFmt>
        <c:idx val="0"/>
        <c:spPr>
          <a:solidFill>
            <a:schemeClr val="accent2"/>
          </a:solidFill>
          <a:ln w="19050">
            <a:solidFill>
              <a:schemeClr val="lt1"/>
            </a:solidFill>
          </a:ln>
          <a:effectLst/>
        </c:spPr>
        <c:marker>
          <c:symbol val="none"/>
        </c:marker>
        <c:dLbl>
          <c:idx val="0"/>
          <c:spPr>
            <a:solidFill>
              <a:schemeClr val="accent5">
                <a:lumMod val="50000"/>
              </a:schemeClr>
            </a:solidFill>
            <a:ln>
              <a:solidFill>
                <a:schemeClr val="tx1"/>
              </a:solid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solidFill>
              <a:schemeClr val="accent5">
                <a:lumMod val="50000"/>
              </a:schemeClr>
            </a:solidFill>
            <a:ln>
              <a:solidFill>
                <a:schemeClr val="tx1"/>
              </a:solid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2">
              <a:shade val="58000"/>
            </a:schemeClr>
          </a:solidFill>
          <a:ln w="19050">
            <a:solidFill>
              <a:schemeClr val="lt1"/>
            </a:solidFill>
          </a:ln>
          <a:effectLst/>
        </c:spPr>
      </c:pivotFmt>
      <c:pivotFmt>
        <c:idx val="3"/>
        <c:spPr>
          <a:solidFill>
            <a:schemeClr val="accent2">
              <a:shade val="86000"/>
            </a:schemeClr>
          </a:solidFill>
          <a:ln w="19050">
            <a:solidFill>
              <a:schemeClr val="lt1"/>
            </a:solidFill>
          </a:ln>
          <a:effectLst/>
        </c:spPr>
      </c:pivotFmt>
      <c:pivotFmt>
        <c:idx val="4"/>
        <c:spPr>
          <a:solidFill>
            <a:schemeClr val="accent2">
              <a:tint val="86000"/>
            </a:schemeClr>
          </a:solidFill>
          <a:ln w="19050">
            <a:solidFill>
              <a:schemeClr val="lt1"/>
            </a:solidFill>
          </a:ln>
          <a:effectLst/>
        </c:spPr>
      </c:pivotFmt>
      <c:pivotFmt>
        <c:idx val="5"/>
        <c:spPr>
          <a:solidFill>
            <a:schemeClr val="accent2">
              <a:tint val="58000"/>
            </a:schemeClr>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solidFill>
              <a:schemeClr val="accent5">
                <a:lumMod val="50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2">
              <a:shade val="58000"/>
            </a:schemeClr>
          </a:solidFill>
          <a:ln w="19050">
            <a:solidFill>
              <a:schemeClr val="lt1"/>
            </a:solidFill>
          </a:ln>
          <a:effectLst/>
        </c:spPr>
      </c:pivotFmt>
      <c:pivotFmt>
        <c:idx val="8"/>
        <c:spPr>
          <a:solidFill>
            <a:schemeClr val="accent2">
              <a:shade val="86000"/>
            </a:schemeClr>
          </a:solidFill>
          <a:ln w="19050">
            <a:solidFill>
              <a:schemeClr val="lt1"/>
            </a:solidFill>
          </a:ln>
          <a:effectLst/>
        </c:spPr>
      </c:pivotFmt>
      <c:pivotFmt>
        <c:idx val="9"/>
        <c:spPr>
          <a:solidFill>
            <a:schemeClr val="accent2">
              <a:tint val="86000"/>
            </a:schemeClr>
          </a:solidFill>
          <a:ln w="19050">
            <a:solidFill>
              <a:schemeClr val="lt1"/>
            </a:solidFill>
          </a:ln>
          <a:effectLst/>
        </c:spPr>
      </c:pivotFmt>
      <c:pivotFmt>
        <c:idx val="10"/>
        <c:spPr>
          <a:solidFill>
            <a:schemeClr val="accent2">
              <a:tint val="58000"/>
            </a:schemeClr>
          </a:solidFill>
          <a:ln w="19050">
            <a:solidFill>
              <a:schemeClr val="lt1"/>
            </a:solidFill>
          </a:ln>
          <a:effectLst/>
        </c:spPr>
      </c:pivotFmt>
    </c:pivotFmts>
    <c:plotArea>
      <c:layout/>
      <c:doughnutChart>
        <c:varyColors val="1"/>
        <c:ser>
          <c:idx val="0"/>
          <c:order val="0"/>
          <c:tx>
            <c:strRef>
              <c:f>KPI!$E$3</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AD47-4D0B-A08B-D76ABD918F48}"/>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AD47-4D0B-A08B-D76ABD918F48}"/>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AD47-4D0B-A08B-D76ABD918F48}"/>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AD47-4D0B-A08B-D76ABD918F48}"/>
              </c:ext>
            </c:extLst>
          </c:dPt>
          <c:dLbls>
            <c:spPr>
              <a:solidFill>
                <a:schemeClr val="accent5">
                  <a:lumMod val="50000"/>
                </a:schemeClr>
              </a:solidFill>
              <a:ln>
                <a:solidFill>
                  <a:schemeClr val="tx1"/>
                </a:solidFill>
              </a:ln>
              <a:effectLst/>
            </c:spPr>
            <c:txPr>
              <a:bodyPr rot="0" spcFirstLastPara="1" vertOverflow="ellipsis" vert="horz" wrap="square" anchor="ctr" anchorCtr="1"/>
              <a:lstStyle/>
              <a:p>
                <a:pPr>
                  <a:defRPr sz="600" b="0" i="0" u="none" strike="noStrike" kern="12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KPI!$D$4:$D$8</c:f>
              <c:strCache>
                <c:ptCount val="4"/>
                <c:pt idx="0">
                  <c:v>P101</c:v>
                </c:pt>
                <c:pt idx="1">
                  <c:v>P205</c:v>
                </c:pt>
                <c:pt idx="2">
                  <c:v>P302</c:v>
                </c:pt>
                <c:pt idx="3">
                  <c:v>P405</c:v>
                </c:pt>
              </c:strCache>
            </c:strRef>
          </c:cat>
          <c:val>
            <c:numRef>
              <c:f>KPI!$E$4:$E$8</c:f>
              <c:numCache>
                <c:formatCode>General</c:formatCode>
                <c:ptCount val="4"/>
                <c:pt idx="0">
                  <c:v>3</c:v>
                </c:pt>
                <c:pt idx="1">
                  <c:v>2</c:v>
                </c:pt>
                <c:pt idx="2">
                  <c:v>3</c:v>
                </c:pt>
                <c:pt idx="3">
                  <c:v>2</c:v>
                </c:pt>
              </c:numCache>
            </c:numRef>
          </c:val>
          <c:extLst>
            <c:ext xmlns:c16="http://schemas.microsoft.com/office/drawing/2014/chart" uri="{C3380CC4-5D6E-409C-BE32-E72D297353CC}">
              <c16:uniqueId val="{00000008-AD47-4D0B-A08B-D76ABD918F48}"/>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Cascadia Code" panose="020B0609020000020004" pitchFamily="49" charset="0"/>
          <a:ea typeface="Cascadia Code" panose="020B0609020000020004" pitchFamily="49" charset="0"/>
          <a:cs typeface="Cascadia Code" panose="020B0609020000020004" pitchFamily="49"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taset!A1"/><Relationship Id="rId3" Type="http://schemas.openxmlformats.org/officeDocument/2006/relationships/image" Target="../media/image2.png"/><Relationship Id="rId7" Type="http://schemas.openxmlformats.org/officeDocument/2006/relationships/image" Target="../media/image5.svg"/><Relationship Id="rId2" Type="http://schemas.openxmlformats.org/officeDocument/2006/relationships/hyperlink" Target="mailto:askforvarn@gmail.com" TargetMode="External"/><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hyperlink" Target="#Dashboard!A1"/><Relationship Id="rId10" Type="http://schemas.openxmlformats.org/officeDocument/2006/relationships/image" Target="../media/image7.svg"/><Relationship Id="rId4" Type="http://schemas.openxmlformats.org/officeDocument/2006/relationships/image" Target="../media/image3.sv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mailto:askforvarn@gmail.com" TargetMode="External"/><Relationship Id="rId18" Type="http://schemas.openxmlformats.org/officeDocument/2006/relationships/image" Target="../media/image5.svg"/><Relationship Id="rId3" Type="http://schemas.openxmlformats.org/officeDocument/2006/relationships/chart" Target="../charts/chart2.xml"/><Relationship Id="rId21" Type="http://schemas.openxmlformats.org/officeDocument/2006/relationships/image" Target="../media/image7.svg"/><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image" Target="../media/image4.png"/><Relationship Id="rId2" Type="http://schemas.openxmlformats.org/officeDocument/2006/relationships/chart" Target="../charts/chart1.xml"/><Relationship Id="rId16" Type="http://schemas.openxmlformats.org/officeDocument/2006/relationships/hyperlink" Target="#Dashboard!A1"/><Relationship Id="rId20" Type="http://schemas.openxmlformats.org/officeDocument/2006/relationships/image" Target="../media/image6.png"/><Relationship Id="rId1" Type="http://schemas.openxmlformats.org/officeDocument/2006/relationships/image" Target="../media/image8.png"/><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image" Target="../media/image3.svg"/><Relationship Id="rId10" Type="http://schemas.openxmlformats.org/officeDocument/2006/relationships/chart" Target="../charts/chart9.xml"/><Relationship Id="rId19" Type="http://schemas.openxmlformats.org/officeDocument/2006/relationships/hyperlink" Target="#Dataset!A1"/><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899160</xdr:colOff>
      <xdr:row>4</xdr:row>
      <xdr:rowOff>167640</xdr:rowOff>
    </xdr:to>
    <xdr:pic>
      <xdr:nvPicPr>
        <xdr:cNvPr id="6" name="Picture 5" descr="Generated image">
          <a:extLst>
            <a:ext uri="{FF2B5EF4-FFF2-40B4-BE49-F238E27FC236}">
              <a16:creationId xmlns:a16="http://schemas.microsoft.com/office/drawing/2014/main" id="{8B09EEDA-931D-4DED-BBEE-261676106E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9916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76200</xdr:rowOff>
    </xdr:from>
    <xdr:to>
      <xdr:col>0</xdr:col>
      <xdr:colOff>914400</xdr:colOff>
      <xdr:row>27</xdr:row>
      <xdr:rowOff>0</xdr:rowOff>
    </xdr:to>
    <xdr:pic>
      <xdr:nvPicPr>
        <xdr:cNvPr id="7" name="Graphic 6" descr="Questions with solid fill">
          <a:hlinkClick xmlns:r="http://schemas.openxmlformats.org/officeDocument/2006/relationships" r:id="rId2" tooltip="Help"/>
          <a:extLst>
            <a:ext uri="{FF2B5EF4-FFF2-40B4-BE49-F238E27FC236}">
              <a16:creationId xmlns:a16="http://schemas.microsoft.com/office/drawing/2014/main" id="{99573DBF-980D-499D-BC1E-CEB0B6D4223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0" y="4099560"/>
          <a:ext cx="914400" cy="914400"/>
        </a:xfrm>
        <a:prstGeom prst="rect">
          <a:avLst/>
        </a:prstGeom>
      </xdr:spPr>
    </xdr:pic>
    <xdr:clientData/>
  </xdr:twoCellAnchor>
  <xdr:twoCellAnchor editAs="oneCell">
    <xdr:from>
      <xdr:col>0</xdr:col>
      <xdr:colOff>0</xdr:colOff>
      <xdr:row>5</xdr:row>
      <xdr:rowOff>66180</xdr:rowOff>
    </xdr:from>
    <xdr:to>
      <xdr:col>0</xdr:col>
      <xdr:colOff>914400</xdr:colOff>
      <xdr:row>10</xdr:row>
      <xdr:rowOff>66180</xdr:rowOff>
    </xdr:to>
    <xdr:pic>
      <xdr:nvPicPr>
        <xdr:cNvPr id="8" name="Graphic 7" descr="Presentation with pie chart with solid fill">
          <a:hlinkClick xmlns:r="http://schemas.openxmlformats.org/officeDocument/2006/relationships" r:id="rId5"/>
          <a:extLst>
            <a:ext uri="{FF2B5EF4-FFF2-40B4-BE49-F238E27FC236}">
              <a16:creationId xmlns:a16="http://schemas.microsoft.com/office/drawing/2014/main" id="{3F38A64C-C9CF-47E0-B3EF-CA33343BAD2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0" y="980580"/>
          <a:ext cx="914400" cy="914400"/>
        </a:xfrm>
        <a:prstGeom prst="rect">
          <a:avLst/>
        </a:prstGeom>
      </xdr:spPr>
    </xdr:pic>
    <xdr:clientData/>
  </xdr:twoCellAnchor>
  <xdr:twoCellAnchor editAs="oneCell">
    <xdr:from>
      <xdr:col>0</xdr:col>
      <xdr:colOff>0</xdr:colOff>
      <xdr:row>11</xdr:row>
      <xdr:rowOff>40920</xdr:rowOff>
    </xdr:from>
    <xdr:to>
      <xdr:col>0</xdr:col>
      <xdr:colOff>914400</xdr:colOff>
      <xdr:row>16</xdr:row>
      <xdr:rowOff>40920</xdr:rowOff>
    </xdr:to>
    <xdr:pic>
      <xdr:nvPicPr>
        <xdr:cNvPr id="9" name="Graphic 8" descr="Database with solid fill">
          <a:hlinkClick xmlns:r="http://schemas.openxmlformats.org/officeDocument/2006/relationships" r:id="rId8"/>
          <a:extLst>
            <a:ext uri="{FF2B5EF4-FFF2-40B4-BE49-F238E27FC236}">
              <a16:creationId xmlns:a16="http://schemas.microsoft.com/office/drawing/2014/main" id="{FBD56F7B-3169-41DC-A9DB-91A751BF68E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0" y="205260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7620</xdr:colOff>
      <xdr:row>4</xdr:row>
      <xdr:rowOff>167640</xdr:rowOff>
    </xdr:to>
    <xdr:pic>
      <xdr:nvPicPr>
        <xdr:cNvPr id="2" name="Picture 1" descr="Generated image">
          <a:extLst>
            <a:ext uri="{FF2B5EF4-FFF2-40B4-BE49-F238E27FC236}">
              <a16:creationId xmlns:a16="http://schemas.microsoft.com/office/drawing/2014/main" id="{0F4E3ED8-8A9D-8C17-3A71-ED50710563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9916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152400</xdr:colOff>
      <xdr:row>0</xdr:row>
      <xdr:rowOff>114300</xdr:rowOff>
    </xdr:from>
    <xdr:to>
      <xdr:col>8</xdr:col>
      <xdr:colOff>327660</xdr:colOff>
      <xdr:row>6</xdr:row>
      <xdr:rowOff>114300</xdr:rowOff>
    </xdr:to>
    <xdr:grpSp>
      <xdr:nvGrpSpPr>
        <xdr:cNvPr id="7" name="Group 6">
          <a:extLst>
            <a:ext uri="{FF2B5EF4-FFF2-40B4-BE49-F238E27FC236}">
              <a16:creationId xmlns:a16="http://schemas.microsoft.com/office/drawing/2014/main" id="{F3B9BFEE-E8C6-9A0C-2F2F-4071AA59E1CB}"/>
            </a:ext>
          </a:extLst>
        </xdr:cNvPr>
        <xdr:cNvGrpSpPr/>
      </xdr:nvGrpSpPr>
      <xdr:grpSpPr>
        <a:xfrm>
          <a:off x="1043940" y="114300"/>
          <a:ext cx="4107180" cy="1097280"/>
          <a:chOff x="1043940" y="114300"/>
          <a:chExt cx="4107180" cy="1097280"/>
        </a:xfrm>
      </xdr:grpSpPr>
      <xdr:sp macro="" textlink="">
        <xdr:nvSpPr>
          <xdr:cNvPr id="3" name="Rectangle: Rounded Corners 2">
            <a:extLst>
              <a:ext uri="{FF2B5EF4-FFF2-40B4-BE49-F238E27FC236}">
                <a16:creationId xmlns:a16="http://schemas.microsoft.com/office/drawing/2014/main" id="{1F9FADC2-361C-EED3-925C-B6B87FBAA03E}"/>
              </a:ext>
            </a:extLst>
          </xdr:cNvPr>
          <xdr:cNvSpPr/>
        </xdr:nvSpPr>
        <xdr:spPr>
          <a:xfrm>
            <a:off x="1043940" y="114300"/>
            <a:ext cx="4107180" cy="109728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p>
        </xdr:txBody>
      </xdr:sp>
      <xdr:sp macro="" textlink="">
        <xdr:nvSpPr>
          <xdr:cNvPr id="4" name="TextBox 3">
            <a:extLst>
              <a:ext uri="{FF2B5EF4-FFF2-40B4-BE49-F238E27FC236}">
                <a16:creationId xmlns:a16="http://schemas.microsoft.com/office/drawing/2014/main" id="{20A72FD6-31E7-EF15-6357-A1F0DCD06C4B}"/>
              </a:ext>
            </a:extLst>
          </xdr:cNvPr>
          <xdr:cNvSpPr txBox="1"/>
        </xdr:nvSpPr>
        <xdr:spPr>
          <a:xfrm>
            <a:off x="1127760" y="236220"/>
            <a:ext cx="393954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i-Latn-IN" sz="18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Dashboard</a:t>
            </a:r>
            <a:r>
              <a:rPr lang="hi-Latn-IN" sz="18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 of Sales Companay</a:t>
            </a:r>
            <a:endParaRPr lang="en-US" sz="180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xdr:txBody>
      </xdr:sp>
      <xdr:sp macro="" textlink="">
        <xdr:nvSpPr>
          <xdr:cNvPr id="5" name="TextBox 4">
            <a:extLst>
              <a:ext uri="{FF2B5EF4-FFF2-40B4-BE49-F238E27FC236}">
                <a16:creationId xmlns:a16="http://schemas.microsoft.com/office/drawing/2014/main" id="{429E02F8-7940-BAAB-9F3F-1E049E82DE9F}"/>
              </a:ext>
            </a:extLst>
          </xdr:cNvPr>
          <xdr:cNvSpPr txBox="1"/>
        </xdr:nvSpPr>
        <xdr:spPr>
          <a:xfrm>
            <a:off x="1059180" y="601980"/>
            <a:ext cx="406146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i-Latn-IN" sz="1050">
                <a:solidFill>
                  <a:schemeClr val="bg1">
                    <a:lumMod val="75000"/>
                  </a:schemeClr>
                </a:solidFill>
                <a:latin typeface="Cascadia Code" panose="020B0609020000020004" pitchFamily="49" charset="0"/>
                <a:ea typeface="Cascadia Code" panose="020B0609020000020004" pitchFamily="49" charset="0"/>
                <a:cs typeface="Cascadia Code" panose="020B0609020000020004" pitchFamily="49" charset="0"/>
              </a:rPr>
              <a:t>This Dashboard</a:t>
            </a:r>
            <a:r>
              <a:rPr lang="hi-Latn-IN" sz="1050" baseline="0">
                <a:solidFill>
                  <a:schemeClr val="bg1">
                    <a:lumMod val="75000"/>
                  </a:schemeClr>
                </a:solidFill>
                <a:latin typeface="Cascadia Code" panose="020B0609020000020004" pitchFamily="49" charset="0"/>
                <a:ea typeface="Cascadia Code" panose="020B0609020000020004" pitchFamily="49" charset="0"/>
                <a:cs typeface="Cascadia Code" panose="020B0609020000020004" pitchFamily="49" charset="0"/>
              </a:rPr>
              <a:t> shows the insights of Markesis Digital Company - </a:t>
            </a:r>
            <a:r>
              <a:rPr lang="en-US" sz="1050" i="1" baseline="0">
                <a:solidFill>
                  <a:schemeClr val="bg1">
                    <a:lumMod val="75000"/>
                  </a:schemeClr>
                </a:solidFill>
                <a:latin typeface="Cascadia Code" panose="020B0609020000020004" pitchFamily="49" charset="0"/>
                <a:ea typeface="Cascadia Code" panose="020B0609020000020004" pitchFamily="49" charset="0"/>
                <a:cs typeface="Cascadia Code" panose="020B0609020000020004" pitchFamily="49" charset="0"/>
              </a:rPr>
              <a:t>Accelerate Leads. Drive Revenue.</a:t>
            </a:r>
            <a:endParaRPr lang="en-US" sz="1050" i="1">
              <a:solidFill>
                <a:schemeClr val="bg1">
                  <a:lumMod val="75000"/>
                </a:schemeClr>
              </a:solidFill>
              <a:latin typeface="Cascadia Code" panose="020B0609020000020004" pitchFamily="49" charset="0"/>
              <a:ea typeface="Cascadia Code" panose="020B0609020000020004" pitchFamily="49" charset="0"/>
              <a:cs typeface="Cascadia Code" panose="020B0609020000020004" pitchFamily="49" charset="0"/>
            </a:endParaRPr>
          </a:p>
        </xdr:txBody>
      </xdr:sp>
    </xdr:grpSp>
    <xdr:clientData/>
  </xdr:twoCellAnchor>
  <xdr:twoCellAnchor>
    <xdr:from>
      <xdr:col>1</xdr:col>
      <xdr:colOff>167640</xdr:colOff>
      <xdr:row>14</xdr:row>
      <xdr:rowOff>2773</xdr:rowOff>
    </xdr:from>
    <xdr:to>
      <xdr:col>6</xdr:col>
      <xdr:colOff>457200</xdr:colOff>
      <xdr:row>27</xdr:row>
      <xdr:rowOff>2773</xdr:rowOff>
    </xdr:to>
    <xdr:grpSp>
      <xdr:nvGrpSpPr>
        <xdr:cNvPr id="17" name="Group 16">
          <a:extLst>
            <a:ext uri="{FF2B5EF4-FFF2-40B4-BE49-F238E27FC236}">
              <a16:creationId xmlns:a16="http://schemas.microsoft.com/office/drawing/2014/main" id="{85DEF2C3-AED8-6C19-F580-429A8842E903}"/>
            </a:ext>
          </a:extLst>
        </xdr:cNvPr>
        <xdr:cNvGrpSpPr/>
      </xdr:nvGrpSpPr>
      <xdr:grpSpPr>
        <a:xfrm>
          <a:off x="1059180" y="2563093"/>
          <a:ext cx="3002280" cy="2377440"/>
          <a:chOff x="1021080" y="2011680"/>
          <a:chExt cx="4114800" cy="1973580"/>
        </a:xfrm>
      </xdr:grpSpPr>
      <xdr:sp macro="" textlink="">
        <xdr:nvSpPr>
          <xdr:cNvPr id="6" name="Rectangle: Rounded Corners 5">
            <a:extLst>
              <a:ext uri="{FF2B5EF4-FFF2-40B4-BE49-F238E27FC236}">
                <a16:creationId xmlns:a16="http://schemas.microsoft.com/office/drawing/2014/main" id="{30F653E2-D7FD-9968-1B97-D34930BD31CF}"/>
              </a:ext>
            </a:extLst>
          </xdr:cNvPr>
          <xdr:cNvSpPr/>
        </xdr:nvSpPr>
        <xdr:spPr>
          <a:xfrm>
            <a:off x="1021080" y="2011680"/>
            <a:ext cx="4107180" cy="197358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Revenue By Channel</a:t>
            </a:r>
          </a:p>
        </xdr:txBody>
      </xdr:sp>
      <xdr:graphicFrame macro="">
        <xdr:nvGraphicFramePr>
          <xdr:cNvPr id="16" name="Chart 15">
            <a:extLst>
              <a:ext uri="{FF2B5EF4-FFF2-40B4-BE49-F238E27FC236}">
                <a16:creationId xmlns:a16="http://schemas.microsoft.com/office/drawing/2014/main" id="{E97A7886-C45F-44D3-A50F-D3F2DBFDE647}"/>
              </a:ext>
            </a:extLst>
          </xdr:cNvPr>
          <xdr:cNvGraphicFramePr>
            <a:graphicFrameLocks/>
          </xdr:cNvGraphicFramePr>
        </xdr:nvGraphicFramePr>
        <xdr:xfrm>
          <a:off x="1021080" y="2415540"/>
          <a:ext cx="4114800" cy="156972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68580</xdr:colOff>
      <xdr:row>14</xdr:row>
      <xdr:rowOff>2773</xdr:rowOff>
    </xdr:from>
    <xdr:to>
      <xdr:col>15</xdr:col>
      <xdr:colOff>243840</xdr:colOff>
      <xdr:row>27</xdr:row>
      <xdr:rowOff>2773</xdr:rowOff>
    </xdr:to>
    <xdr:grpSp>
      <xdr:nvGrpSpPr>
        <xdr:cNvPr id="22" name="Group 21">
          <a:extLst>
            <a:ext uri="{FF2B5EF4-FFF2-40B4-BE49-F238E27FC236}">
              <a16:creationId xmlns:a16="http://schemas.microsoft.com/office/drawing/2014/main" id="{2B9395B5-423E-B149-6648-3DD4145E03D2}"/>
            </a:ext>
          </a:extLst>
        </xdr:cNvPr>
        <xdr:cNvGrpSpPr/>
      </xdr:nvGrpSpPr>
      <xdr:grpSpPr>
        <a:xfrm>
          <a:off x="4282440" y="2563093"/>
          <a:ext cx="5052060" cy="2377440"/>
          <a:chOff x="4282440" y="2042160"/>
          <a:chExt cx="2996720" cy="2377440"/>
        </a:xfrm>
      </xdr:grpSpPr>
      <xdr:sp macro="" textlink="">
        <xdr:nvSpPr>
          <xdr:cNvPr id="19" name="Rectangle: Rounded Corners 18">
            <a:extLst>
              <a:ext uri="{FF2B5EF4-FFF2-40B4-BE49-F238E27FC236}">
                <a16:creationId xmlns:a16="http://schemas.microsoft.com/office/drawing/2014/main" id="{7E226119-3A5E-12E8-D35D-B1A25170A7E9}"/>
              </a:ext>
            </a:extLst>
          </xdr:cNvPr>
          <xdr:cNvSpPr/>
        </xdr:nvSpPr>
        <xdr:spPr>
          <a:xfrm>
            <a:off x="4282440" y="2042160"/>
            <a:ext cx="2996720" cy="237744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Revenue By Product</a:t>
            </a:r>
          </a:p>
        </xdr:txBody>
      </xdr:sp>
      <xdr:graphicFrame macro="">
        <xdr:nvGraphicFramePr>
          <xdr:cNvPr id="21" name="Chart 20">
            <a:extLst>
              <a:ext uri="{FF2B5EF4-FFF2-40B4-BE49-F238E27FC236}">
                <a16:creationId xmlns:a16="http://schemas.microsoft.com/office/drawing/2014/main" id="{3F00E9A6-05D6-4FD2-9734-60031F4E8A24}"/>
              </a:ext>
            </a:extLst>
          </xdr:cNvPr>
          <xdr:cNvGraphicFramePr>
            <a:graphicFrameLocks/>
          </xdr:cNvGraphicFramePr>
        </xdr:nvGraphicFramePr>
        <xdr:xfrm>
          <a:off x="4509360" y="2476500"/>
          <a:ext cx="2529840" cy="184404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15</xdr:col>
      <xdr:colOff>381000</xdr:colOff>
      <xdr:row>14</xdr:row>
      <xdr:rowOff>2773</xdr:rowOff>
    </xdr:from>
    <xdr:to>
      <xdr:col>20</xdr:col>
      <xdr:colOff>358140</xdr:colOff>
      <xdr:row>27</xdr:row>
      <xdr:rowOff>10393</xdr:rowOff>
    </xdr:to>
    <xdr:grpSp>
      <xdr:nvGrpSpPr>
        <xdr:cNvPr id="27" name="Group 26">
          <a:extLst>
            <a:ext uri="{FF2B5EF4-FFF2-40B4-BE49-F238E27FC236}">
              <a16:creationId xmlns:a16="http://schemas.microsoft.com/office/drawing/2014/main" id="{B2D59E18-27F5-3783-FC96-3120C2E85D85}"/>
            </a:ext>
          </a:extLst>
        </xdr:cNvPr>
        <xdr:cNvGrpSpPr/>
      </xdr:nvGrpSpPr>
      <xdr:grpSpPr>
        <a:xfrm>
          <a:off x="9471660" y="2563093"/>
          <a:ext cx="3025140" cy="2385060"/>
          <a:chOff x="9471660" y="2042160"/>
          <a:chExt cx="3025140" cy="2385060"/>
        </a:xfrm>
      </xdr:grpSpPr>
      <xdr:sp macro="" textlink="">
        <xdr:nvSpPr>
          <xdr:cNvPr id="24" name="Rectangle: Rounded Corners 23">
            <a:extLst>
              <a:ext uri="{FF2B5EF4-FFF2-40B4-BE49-F238E27FC236}">
                <a16:creationId xmlns:a16="http://schemas.microsoft.com/office/drawing/2014/main" id="{37FE8374-89B2-774D-D354-90BFCDCCBC0E}"/>
              </a:ext>
            </a:extLst>
          </xdr:cNvPr>
          <xdr:cNvSpPr/>
        </xdr:nvSpPr>
        <xdr:spPr>
          <a:xfrm>
            <a:off x="9494520" y="2042160"/>
            <a:ext cx="2996720" cy="237744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Monthly Revenue By Channel</a:t>
            </a:r>
          </a:p>
        </xdr:txBody>
      </xdr:sp>
      <xdr:graphicFrame macro="">
        <xdr:nvGraphicFramePr>
          <xdr:cNvPr id="26" name="Chart 25">
            <a:extLst>
              <a:ext uri="{FF2B5EF4-FFF2-40B4-BE49-F238E27FC236}">
                <a16:creationId xmlns:a16="http://schemas.microsoft.com/office/drawing/2014/main" id="{03160B24-DD7F-4880-923E-1D348112B9EA}"/>
              </a:ext>
            </a:extLst>
          </xdr:cNvPr>
          <xdr:cNvGraphicFramePr>
            <a:graphicFrameLocks/>
          </xdr:cNvGraphicFramePr>
        </xdr:nvGraphicFramePr>
        <xdr:xfrm>
          <a:off x="9471660" y="2727960"/>
          <a:ext cx="3025140" cy="169926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xdr:col>
      <xdr:colOff>164974</xdr:colOff>
      <xdr:row>27</xdr:row>
      <xdr:rowOff>152402</xdr:rowOff>
    </xdr:from>
    <xdr:to>
      <xdr:col>7</xdr:col>
      <xdr:colOff>488538</xdr:colOff>
      <xdr:row>40</xdr:row>
      <xdr:rowOff>152401</xdr:rowOff>
    </xdr:to>
    <xdr:grpSp>
      <xdr:nvGrpSpPr>
        <xdr:cNvPr id="8" name="Group 7">
          <a:extLst>
            <a:ext uri="{FF2B5EF4-FFF2-40B4-BE49-F238E27FC236}">
              <a16:creationId xmlns:a16="http://schemas.microsoft.com/office/drawing/2014/main" id="{BB8DB170-C9F1-DE82-385A-A3C8BE3C40B8}"/>
            </a:ext>
          </a:extLst>
        </xdr:cNvPr>
        <xdr:cNvGrpSpPr/>
      </xdr:nvGrpSpPr>
      <xdr:grpSpPr>
        <a:xfrm>
          <a:off x="1056514" y="5090162"/>
          <a:ext cx="3645884" cy="2377439"/>
          <a:chOff x="1056514" y="4572000"/>
          <a:chExt cx="3645884" cy="2377440"/>
        </a:xfrm>
      </xdr:grpSpPr>
      <xdr:sp macro="" textlink="">
        <xdr:nvSpPr>
          <xdr:cNvPr id="29" name="Rectangle: Rounded Corners 28">
            <a:extLst>
              <a:ext uri="{FF2B5EF4-FFF2-40B4-BE49-F238E27FC236}">
                <a16:creationId xmlns:a16="http://schemas.microsoft.com/office/drawing/2014/main" id="{4634651D-47C0-A752-5BA0-4DD8A6BE5C2C}"/>
              </a:ext>
            </a:extLst>
          </xdr:cNvPr>
          <xdr:cNvSpPr/>
        </xdr:nvSpPr>
        <xdr:spPr>
          <a:xfrm>
            <a:off x="1056514" y="4572000"/>
            <a:ext cx="3645884" cy="237744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Customers</a:t>
            </a:r>
            <a:r>
              <a:rPr lang="en-US" sz="16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 by Location</a:t>
            </a:r>
            <a:endPar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xdr:txBody>
      </xdr:sp>
      <xdr:graphicFrame macro="">
        <xdr:nvGraphicFramePr>
          <xdr:cNvPr id="31" name="Chart 30">
            <a:extLst>
              <a:ext uri="{FF2B5EF4-FFF2-40B4-BE49-F238E27FC236}">
                <a16:creationId xmlns:a16="http://schemas.microsoft.com/office/drawing/2014/main" id="{E6A80032-2285-450E-A64A-943E15B1F063}"/>
              </a:ext>
            </a:extLst>
          </xdr:cNvPr>
          <xdr:cNvGraphicFramePr>
            <a:graphicFrameLocks/>
          </xdr:cNvGraphicFramePr>
        </xdr:nvGraphicFramePr>
        <xdr:xfrm>
          <a:off x="1181100" y="4968240"/>
          <a:ext cx="3383280" cy="197358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14</xdr:col>
      <xdr:colOff>30480</xdr:colOff>
      <xdr:row>27</xdr:row>
      <xdr:rowOff>152402</xdr:rowOff>
    </xdr:from>
    <xdr:to>
      <xdr:col>20</xdr:col>
      <xdr:colOff>472440</xdr:colOff>
      <xdr:row>40</xdr:row>
      <xdr:rowOff>152401</xdr:rowOff>
    </xdr:to>
    <xdr:grpSp>
      <xdr:nvGrpSpPr>
        <xdr:cNvPr id="13" name="Group 12">
          <a:extLst>
            <a:ext uri="{FF2B5EF4-FFF2-40B4-BE49-F238E27FC236}">
              <a16:creationId xmlns:a16="http://schemas.microsoft.com/office/drawing/2014/main" id="{1C46560C-2A8A-5D96-5C7C-BB9789F595B5}"/>
            </a:ext>
          </a:extLst>
        </xdr:cNvPr>
        <xdr:cNvGrpSpPr/>
      </xdr:nvGrpSpPr>
      <xdr:grpSpPr>
        <a:xfrm>
          <a:off x="8511540" y="5090162"/>
          <a:ext cx="4099560" cy="2377439"/>
          <a:chOff x="8481060" y="4732020"/>
          <a:chExt cx="4099560" cy="2377440"/>
        </a:xfrm>
      </xdr:grpSpPr>
      <xdr:sp macro="" textlink="">
        <xdr:nvSpPr>
          <xdr:cNvPr id="10" name="Rectangle: Rounded Corners 9">
            <a:extLst>
              <a:ext uri="{FF2B5EF4-FFF2-40B4-BE49-F238E27FC236}">
                <a16:creationId xmlns:a16="http://schemas.microsoft.com/office/drawing/2014/main" id="{F7113175-B7AD-C48A-8CFA-B4C2C58119B3}"/>
              </a:ext>
            </a:extLst>
          </xdr:cNvPr>
          <xdr:cNvSpPr/>
        </xdr:nvSpPr>
        <xdr:spPr>
          <a:xfrm>
            <a:off x="8501254" y="4732020"/>
            <a:ext cx="4079366" cy="237744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Average</a:t>
            </a:r>
            <a:r>
              <a:rPr lang="en-US" sz="16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 Unit Price of Products</a:t>
            </a:r>
            <a:endPar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xdr:txBody>
      </xdr:sp>
      <xdr:graphicFrame macro="">
        <xdr:nvGraphicFramePr>
          <xdr:cNvPr id="12" name="Chart 11">
            <a:extLst>
              <a:ext uri="{FF2B5EF4-FFF2-40B4-BE49-F238E27FC236}">
                <a16:creationId xmlns:a16="http://schemas.microsoft.com/office/drawing/2014/main" id="{C9396C28-2446-41C8-BB75-EC79F416DD3C}"/>
              </a:ext>
            </a:extLst>
          </xdr:cNvPr>
          <xdr:cNvGraphicFramePr>
            <a:graphicFrameLocks/>
          </xdr:cNvGraphicFramePr>
        </xdr:nvGraphicFramePr>
        <xdr:xfrm>
          <a:off x="8481060" y="5242560"/>
          <a:ext cx="4099560" cy="185928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8</xdr:col>
      <xdr:colOff>30480</xdr:colOff>
      <xdr:row>27</xdr:row>
      <xdr:rowOff>152402</xdr:rowOff>
    </xdr:from>
    <xdr:to>
      <xdr:col>13</xdr:col>
      <xdr:colOff>472440</xdr:colOff>
      <xdr:row>40</xdr:row>
      <xdr:rowOff>160021</xdr:rowOff>
    </xdr:to>
    <xdr:grpSp>
      <xdr:nvGrpSpPr>
        <xdr:cNvPr id="23" name="Group 22">
          <a:extLst>
            <a:ext uri="{FF2B5EF4-FFF2-40B4-BE49-F238E27FC236}">
              <a16:creationId xmlns:a16="http://schemas.microsoft.com/office/drawing/2014/main" id="{F10F2203-2242-8366-DD00-BD654A3E1D67}"/>
            </a:ext>
          </a:extLst>
        </xdr:cNvPr>
        <xdr:cNvGrpSpPr/>
      </xdr:nvGrpSpPr>
      <xdr:grpSpPr>
        <a:xfrm>
          <a:off x="4853940" y="5090162"/>
          <a:ext cx="3489960" cy="2385059"/>
          <a:chOff x="4853940" y="4572000"/>
          <a:chExt cx="3489960" cy="2385060"/>
        </a:xfrm>
      </xdr:grpSpPr>
      <xdr:sp macro="" textlink="">
        <xdr:nvSpPr>
          <xdr:cNvPr id="15" name="Rectangle: Rounded Corners 14">
            <a:extLst>
              <a:ext uri="{FF2B5EF4-FFF2-40B4-BE49-F238E27FC236}">
                <a16:creationId xmlns:a16="http://schemas.microsoft.com/office/drawing/2014/main" id="{C5CDD283-5E42-1FB5-E407-24C08E7F25D2}"/>
              </a:ext>
            </a:extLst>
          </xdr:cNvPr>
          <xdr:cNvSpPr/>
        </xdr:nvSpPr>
        <xdr:spPr>
          <a:xfrm>
            <a:off x="4870363" y="4572000"/>
            <a:ext cx="3458998" cy="237744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Revenue</a:t>
            </a:r>
            <a:r>
              <a:rPr lang="en-US" sz="16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 By Customer</a:t>
            </a:r>
            <a:endPar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xdr:txBody>
      </xdr:sp>
      <xdr:graphicFrame macro="">
        <xdr:nvGraphicFramePr>
          <xdr:cNvPr id="20" name="Chart 19">
            <a:extLst>
              <a:ext uri="{FF2B5EF4-FFF2-40B4-BE49-F238E27FC236}">
                <a16:creationId xmlns:a16="http://schemas.microsoft.com/office/drawing/2014/main" id="{AAB4AF16-8823-44C4-8799-F212F66D426D}"/>
              </a:ext>
            </a:extLst>
          </xdr:cNvPr>
          <xdr:cNvGraphicFramePr>
            <a:graphicFrameLocks/>
          </xdr:cNvGraphicFramePr>
        </xdr:nvGraphicFramePr>
        <xdr:xfrm>
          <a:off x="4853940" y="5128260"/>
          <a:ext cx="3489960" cy="182880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xdr:col>
      <xdr:colOff>151743</xdr:colOff>
      <xdr:row>42</xdr:row>
      <xdr:rowOff>96987</xdr:rowOff>
    </xdr:from>
    <xdr:to>
      <xdr:col>11</xdr:col>
      <xdr:colOff>229258</xdr:colOff>
      <xdr:row>59</xdr:row>
      <xdr:rowOff>152399</xdr:rowOff>
    </xdr:to>
    <xdr:grpSp>
      <xdr:nvGrpSpPr>
        <xdr:cNvPr id="33" name="Group 32">
          <a:extLst>
            <a:ext uri="{FF2B5EF4-FFF2-40B4-BE49-F238E27FC236}">
              <a16:creationId xmlns:a16="http://schemas.microsoft.com/office/drawing/2014/main" id="{03E11156-180A-B876-B6C3-DF19B7DEDD7C}"/>
            </a:ext>
          </a:extLst>
        </xdr:cNvPr>
        <xdr:cNvGrpSpPr/>
      </xdr:nvGrpSpPr>
      <xdr:grpSpPr>
        <a:xfrm>
          <a:off x="1043283" y="7777947"/>
          <a:ext cx="5838235" cy="3164372"/>
          <a:chOff x="990600" y="7147560"/>
          <a:chExt cx="4191000" cy="2377440"/>
        </a:xfrm>
      </xdr:grpSpPr>
      <xdr:sp macro="" textlink="">
        <xdr:nvSpPr>
          <xdr:cNvPr id="30" name="Rectangle: Rounded Corners 29">
            <a:extLst>
              <a:ext uri="{FF2B5EF4-FFF2-40B4-BE49-F238E27FC236}">
                <a16:creationId xmlns:a16="http://schemas.microsoft.com/office/drawing/2014/main" id="{03376671-778C-01A3-036A-1A5A7AE99D13}"/>
              </a:ext>
            </a:extLst>
          </xdr:cNvPr>
          <xdr:cNvSpPr/>
        </xdr:nvSpPr>
        <xdr:spPr>
          <a:xfrm>
            <a:off x="994546" y="7147560"/>
            <a:ext cx="4185388" cy="237744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Revenue</a:t>
            </a:r>
            <a:r>
              <a:rPr lang="en-US" sz="16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 By Customer</a:t>
            </a:r>
            <a:endPar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xdr:txBody>
      </xdr:sp>
      <xdr:graphicFrame macro="">
        <xdr:nvGraphicFramePr>
          <xdr:cNvPr id="25" name="Chart 24">
            <a:extLst>
              <a:ext uri="{FF2B5EF4-FFF2-40B4-BE49-F238E27FC236}">
                <a16:creationId xmlns:a16="http://schemas.microsoft.com/office/drawing/2014/main" id="{0EA908F4-42D9-4485-B149-5D3B3713442A}"/>
              </a:ext>
            </a:extLst>
          </xdr:cNvPr>
          <xdr:cNvGraphicFramePr>
            <a:graphicFrameLocks/>
          </xdr:cNvGraphicFramePr>
        </xdr:nvGraphicFramePr>
        <xdr:xfrm>
          <a:off x="990600" y="7642860"/>
          <a:ext cx="4191000" cy="1874520"/>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11</xdr:col>
      <xdr:colOff>408269</xdr:colOff>
      <xdr:row>42</xdr:row>
      <xdr:rowOff>104241</xdr:rowOff>
    </xdr:from>
    <xdr:to>
      <xdr:col>20</xdr:col>
      <xdr:colOff>494838</xdr:colOff>
      <xdr:row>59</xdr:row>
      <xdr:rowOff>167025</xdr:rowOff>
    </xdr:to>
    <xdr:grpSp>
      <xdr:nvGrpSpPr>
        <xdr:cNvPr id="38" name="Group 37">
          <a:extLst>
            <a:ext uri="{FF2B5EF4-FFF2-40B4-BE49-F238E27FC236}">
              <a16:creationId xmlns:a16="http://schemas.microsoft.com/office/drawing/2014/main" id="{657A1D4F-041A-DCE2-C379-F901609E120C}"/>
            </a:ext>
          </a:extLst>
        </xdr:cNvPr>
        <xdr:cNvGrpSpPr/>
      </xdr:nvGrpSpPr>
      <xdr:grpSpPr>
        <a:xfrm>
          <a:off x="7060529" y="7785201"/>
          <a:ext cx="5572969" cy="3171744"/>
          <a:chOff x="5627506" y="7147560"/>
          <a:chExt cx="4187054" cy="2385060"/>
        </a:xfrm>
      </xdr:grpSpPr>
      <xdr:sp macro="" textlink="">
        <xdr:nvSpPr>
          <xdr:cNvPr id="35" name="Rectangle: Rounded Corners 34">
            <a:extLst>
              <a:ext uri="{FF2B5EF4-FFF2-40B4-BE49-F238E27FC236}">
                <a16:creationId xmlns:a16="http://schemas.microsoft.com/office/drawing/2014/main" id="{2B3CBA9C-6931-6924-23EA-03E415F7FC86}"/>
              </a:ext>
            </a:extLst>
          </xdr:cNvPr>
          <xdr:cNvSpPr/>
        </xdr:nvSpPr>
        <xdr:spPr>
          <a:xfrm>
            <a:off x="5627506" y="7147560"/>
            <a:ext cx="4185388" cy="237744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Customer</a:t>
            </a:r>
            <a:r>
              <a:rPr lang="en-US" sz="16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 by Membership Type</a:t>
            </a:r>
            <a:endPar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xdr:txBody>
      </xdr:sp>
      <xdr:graphicFrame macro="">
        <xdr:nvGraphicFramePr>
          <xdr:cNvPr id="37" name="Chart 36">
            <a:extLst>
              <a:ext uri="{FF2B5EF4-FFF2-40B4-BE49-F238E27FC236}">
                <a16:creationId xmlns:a16="http://schemas.microsoft.com/office/drawing/2014/main" id="{ACC04D98-1C6A-4B55-AA85-7D0335E6C7B6}"/>
              </a:ext>
            </a:extLst>
          </xdr:cNvPr>
          <xdr:cNvGraphicFramePr>
            <a:graphicFrameLocks/>
          </xdr:cNvGraphicFramePr>
        </xdr:nvGraphicFramePr>
        <xdr:xfrm>
          <a:off x="5631180" y="7612380"/>
          <a:ext cx="4183380" cy="1920240"/>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xdr:col>
      <xdr:colOff>190045</xdr:colOff>
      <xdr:row>6</xdr:row>
      <xdr:rowOff>83821</xdr:rowOff>
    </xdr:from>
    <xdr:to>
      <xdr:col>8</xdr:col>
      <xdr:colOff>26207</xdr:colOff>
      <xdr:row>14</xdr:row>
      <xdr:rowOff>38101</xdr:rowOff>
    </xdr:to>
    <xdr:grpSp>
      <xdr:nvGrpSpPr>
        <xdr:cNvPr id="112" name="Group 111">
          <a:extLst>
            <a:ext uri="{FF2B5EF4-FFF2-40B4-BE49-F238E27FC236}">
              <a16:creationId xmlns:a16="http://schemas.microsoft.com/office/drawing/2014/main" id="{56EF1784-67D8-502D-6628-7C837C25580A}"/>
            </a:ext>
          </a:extLst>
        </xdr:cNvPr>
        <xdr:cNvGrpSpPr/>
      </xdr:nvGrpSpPr>
      <xdr:grpSpPr>
        <a:xfrm>
          <a:off x="1081585" y="1181101"/>
          <a:ext cx="3768082" cy="1417320"/>
          <a:chOff x="1081585" y="1181101"/>
          <a:chExt cx="3768082" cy="1417320"/>
        </a:xfrm>
      </xdr:grpSpPr>
      <xdr:sp macro="" textlink="">
        <xdr:nvSpPr>
          <xdr:cNvPr id="103" name="Rectangle: Rounded Corners 102">
            <a:extLst>
              <a:ext uri="{FF2B5EF4-FFF2-40B4-BE49-F238E27FC236}">
                <a16:creationId xmlns:a16="http://schemas.microsoft.com/office/drawing/2014/main" id="{A137E22E-7DA8-BA91-2AEB-1A54E5214244}"/>
              </a:ext>
            </a:extLst>
          </xdr:cNvPr>
          <xdr:cNvSpPr/>
        </xdr:nvSpPr>
        <xdr:spPr>
          <a:xfrm>
            <a:off x="1081585" y="1325880"/>
            <a:ext cx="3468011" cy="109728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Total</a:t>
            </a:r>
            <a:endParaRPr lang="en-US" sz="18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a:p>
            <a:pPr algn="l"/>
            <a:r>
              <a:rPr lang="en-US" sz="18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Products</a:t>
            </a:r>
          </a:p>
          <a:p>
            <a:pPr algn="l"/>
            <a:r>
              <a:rPr lang="en-US" sz="1800" baseline="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Sold</a:t>
            </a:r>
            <a:endParaRPr lang="en-US" sz="1800">
              <a:solidFill>
                <a:schemeClr val="bg1"/>
              </a:solidFill>
              <a:latin typeface="Cascadia Code" panose="020B0609020000020004" pitchFamily="49" charset="0"/>
              <a:ea typeface="Cascadia Code" panose="020B0609020000020004" pitchFamily="49" charset="0"/>
              <a:cs typeface="Cascadia Code" panose="020B0609020000020004" pitchFamily="49" charset="0"/>
            </a:endParaRPr>
          </a:p>
        </xdr:txBody>
      </xdr:sp>
      <xdr:graphicFrame macro="">
        <xdr:nvGraphicFramePr>
          <xdr:cNvPr id="111" name="Chart 110">
            <a:extLst>
              <a:ext uri="{FF2B5EF4-FFF2-40B4-BE49-F238E27FC236}">
                <a16:creationId xmlns:a16="http://schemas.microsoft.com/office/drawing/2014/main" id="{21F08969-1677-4736-8B1C-78EDB0DBCA91}"/>
              </a:ext>
            </a:extLst>
          </xdr:cNvPr>
          <xdr:cNvGraphicFramePr>
            <a:graphicFrameLocks/>
          </xdr:cNvGraphicFramePr>
        </xdr:nvGraphicFramePr>
        <xdr:xfrm>
          <a:off x="2956560" y="1181101"/>
          <a:ext cx="1893107" cy="1417320"/>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8</xdr:col>
      <xdr:colOff>243385</xdr:colOff>
      <xdr:row>6</xdr:row>
      <xdr:rowOff>76200</xdr:rowOff>
    </xdr:from>
    <xdr:to>
      <xdr:col>14</xdr:col>
      <xdr:colOff>568960</xdr:colOff>
      <xdr:row>14</xdr:row>
      <xdr:rowOff>15240</xdr:rowOff>
    </xdr:to>
    <xdr:grpSp>
      <xdr:nvGrpSpPr>
        <xdr:cNvPr id="115" name="Group 114">
          <a:extLst>
            <a:ext uri="{FF2B5EF4-FFF2-40B4-BE49-F238E27FC236}">
              <a16:creationId xmlns:a16="http://schemas.microsoft.com/office/drawing/2014/main" id="{CDA1FF6F-4407-E19D-8AA2-B26216034857}"/>
            </a:ext>
          </a:extLst>
        </xdr:cNvPr>
        <xdr:cNvGrpSpPr/>
      </xdr:nvGrpSpPr>
      <xdr:grpSpPr>
        <a:xfrm>
          <a:off x="5066845" y="1173480"/>
          <a:ext cx="3983175" cy="1402080"/>
          <a:chOff x="5066845" y="1173480"/>
          <a:chExt cx="3983175" cy="1402080"/>
        </a:xfrm>
      </xdr:grpSpPr>
      <xdr:sp macro="" textlink="">
        <xdr:nvSpPr>
          <xdr:cNvPr id="106" name="Rectangle: Rounded Corners 105">
            <a:extLst>
              <a:ext uri="{FF2B5EF4-FFF2-40B4-BE49-F238E27FC236}">
                <a16:creationId xmlns:a16="http://schemas.microsoft.com/office/drawing/2014/main" id="{0A4A4BB7-7EB8-43F7-4538-8FA29DFE4169}"/>
              </a:ext>
            </a:extLst>
          </xdr:cNvPr>
          <xdr:cNvSpPr/>
        </xdr:nvSpPr>
        <xdr:spPr>
          <a:xfrm>
            <a:off x="5066845" y="1325880"/>
            <a:ext cx="3468011" cy="109728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Total</a:t>
            </a:r>
          </a:p>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Revenue</a:t>
            </a:r>
          </a:p>
        </xdr:txBody>
      </xdr:sp>
      <xdr:graphicFrame macro="">
        <xdr:nvGraphicFramePr>
          <xdr:cNvPr id="113" name="Chart 112">
            <a:extLst>
              <a:ext uri="{FF2B5EF4-FFF2-40B4-BE49-F238E27FC236}">
                <a16:creationId xmlns:a16="http://schemas.microsoft.com/office/drawing/2014/main" id="{D19E5DF6-EDD8-4E5C-B81A-F544F90E54E1}"/>
              </a:ext>
            </a:extLst>
          </xdr:cNvPr>
          <xdr:cNvGraphicFramePr>
            <a:graphicFrameLocks/>
          </xdr:cNvGraphicFramePr>
        </xdr:nvGraphicFramePr>
        <xdr:xfrm>
          <a:off x="6713220" y="1173480"/>
          <a:ext cx="2336800" cy="1402080"/>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xdr:from>
      <xdr:col>14</xdr:col>
      <xdr:colOff>510085</xdr:colOff>
      <xdr:row>6</xdr:row>
      <xdr:rowOff>68580</xdr:rowOff>
    </xdr:from>
    <xdr:to>
      <xdr:col>21</xdr:col>
      <xdr:colOff>198120</xdr:colOff>
      <xdr:row>14</xdr:row>
      <xdr:rowOff>38100</xdr:rowOff>
    </xdr:to>
    <xdr:grpSp>
      <xdr:nvGrpSpPr>
        <xdr:cNvPr id="116" name="Group 115">
          <a:extLst>
            <a:ext uri="{FF2B5EF4-FFF2-40B4-BE49-F238E27FC236}">
              <a16:creationId xmlns:a16="http://schemas.microsoft.com/office/drawing/2014/main" id="{6669A7BE-D0D7-A8B3-AE08-4AF8DF67168F}"/>
            </a:ext>
          </a:extLst>
        </xdr:cNvPr>
        <xdr:cNvGrpSpPr/>
      </xdr:nvGrpSpPr>
      <xdr:grpSpPr>
        <a:xfrm>
          <a:off x="8991145" y="1165860"/>
          <a:ext cx="3955235" cy="1432560"/>
          <a:chOff x="8991145" y="1165860"/>
          <a:chExt cx="3955235" cy="1432560"/>
        </a:xfrm>
      </xdr:grpSpPr>
      <xdr:sp macro="" textlink="">
        <xdr:nvSpPr>
          <xdr:cNvPr id="107" name="Rectangle: Rounded Corners 106">
            <a:extLst>
              <a:ext uri="{FF2B5EF4-FFF2-40B4-BE49-F238E27FC236}">
                <a16:creationId xmlns:a16="http://schemas.microsoft.com/office/drawing/2014/main" id="{DE4D471B-412D-C00F-0499-22F573D3BDF8}"/>
              </a:ext>
            </a:extLst>
          </xdr:cNvPr>
          <xdr:cNvSpPr/>
        </xdr:nvSpPr>
        <xdr:spPr>
          <a:xfrm>
            <a:off x="8991145" y="1325880"/>
            <a:ext cx="3468011" cy="1097280"/>
          </a:xfrm>
          <a:prstGeom prst="roundRect">
            <a:avLst/>
          </a:prstGeom>
          <a:solidFill>
            <a:schemeClr val="accent5">
              <a:lumMod val="75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Total</a:t>
            </a:r>
          </a:p>
          <a:p>
            <a:pPr algn="l"/>
            <a:r>
              <a:rPr lang="en-US" sz="1600">
                <a:solidFill>
                  <a:schemeClr val="bg1"/>
                </a:solidFill>
                <a:latin typeface="Cascadia Code" panose="020B0609020000020004" pitchFamily="49" charset="0"/>
                <a:ea typeface="Cascadia Code" panose="020B0609020000020004" pitchFamily="49" charset="0"/>
                <a:cs typeface="Cascadia Code" panose="020B0609020000020004" pitchFamily="49" charset="0"/>
              </a:rPr>
              <a:t>Orders</a:t>
            </a:r>
          </a:p>
        </xdr:txBody>
      </xdr:sp>
      <xdr:graphicFrame macro="">
        <xdr:nvGraphicFramePr>
          <xdr:cNvPr id="114" name="Chart 113">
            <a:extLst>
              <a:ext uri="{FF2B5EF4-FFF2-40B4-BE49-F238E27FC236}">
                <a16:creationId xmlns:a16="http://schemas.microsoft.com/office/drawing/2014/main" id="{65C85CA6-6FD4-47F6-9AA8-5D86D46C7303}"/>
              </a:ext>
            </a:extLst>
          </xdr:cNvPr>
          <xdr:cNvGraphicFramePr>
            <a:graphicFrameLocks/>
          </xdr:cNvGraphicFramePr>
        </xdr:nvGraphicFramePr>
        <xdr:xfrm>
          <a:off x="10584180" y="1165860"/>
          <a:ext cx="2362200" cy="1432560"/>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editAs="oneCell">
    <xdr:from>
      <xdr:col>8</xdr:col>
      <xdr:colOff>381000</xdr:colOff>
      <xdr:row>0</xdr:row>
      <xdr:rowOff>181792</xdr:rowOff>
    </xdr:from>
    <xdr:to>
      <xdr:col>17</xdr:col>
      <xdr:colOff>396240</xdr:colOff>
      <xdr:row>4</xdr:row>
      <xdr:rowOff>100148</xdr:rowOff>
    </xdr:to>
    <mc:AlternateContent xmlns:mc="http://schemas.openxmlformats.org/markup-compatibility/2006">
      <mc:Choice xmlns:a14="http://schemas.microsoft.com/office/drawing/2010/main" Requires="a14">
        <xdr:graphicFrame macro="">
          <xdr:nvGraphicFramePr>
            <xdr:cNvPr id="117" name="Date">
              <a:extLst>
                <a:ext uri="{FF2B5EF4-FFF2-40B4-BE49-F238E27FC236}">
                  <a16:creationId xmlns:a16="http://schemas.microsoft.com/office/drawing/2014/main" id="{F2EC94F6-457A-ABD5-C784-5E02DB4DD4ED}"/>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5204460" y="181792"/>
              <a:ext cx="5501640" cy="649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502920</xdr:colOff>
      <xdr:row>1</xdr:row>
      <xdr:rowOff>39932</xdr:rowOff>
    </xdr:from>
    <xdr:to>
      <xdr:col>20</xdr:col>
      <xdr:colOff>502920</xdr:colOff>
      <xdr:row>6</xdr:row>
      <xdr:rowOff>3882</xdr:rowOff>
    </xdr:to>
    <mc:AlternateContent xmlns:mc="http://schemas.openxmlformats.org/markup-compatibility/2006">
      <mc:Choice xmlns:a14="http://schemas.microsoft.com/office/drawing/2010/main" Requires="a14">
        <xdr:graphicFrame macro="">
          <xdr:nvGraphicFramePr>
            <xdr:cNvPr id="118" name="Channel">
              <a:extLst>
                <a:ext uri="{FF2B5EF4-FFF2-40B4-BE49-F238E27FC236}">
                  <a16:creationId xmlns:a16="http://schemas.microsoft.com/office/drawing/2014/main" id="{A7847E61-8DBB-9CAB-AB78-C54F0BEEB61D}"/>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10812780" y="222812"/>
              <a:ext cx="1828800" cy="87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76200</xdr:rowOff>
    </xdr:from>
    <xdr:to>
      <xdr:col>1</xdr:col>
      <xdr:colOff>22860</xdr:colOff>
      <xdr:row>27</xdr:row>
      <xdr:rowOff>76200</xdr:rowOff>
    </xdr:to>
    <xdr:pic>
      <xdr:nvPicPr>
        <xdr:cNvPr id="121" name="Graphic 120" descr="Questions with solid fill">
          <a:hlinkClick xmlns:r="http://schemas.openxmlformats.org/officeDocument/2006/relationships" r:id="rId13" tooltip="Help"/>
          <a:extLst>
            <a:ext uri="{FF2B5EF4-FFF2-40B4-BE49-F238E27FC236}">
              <a16:creationId xmlns:a16="http://schemas.microsoft.com/office/drawing/2014/main" id="{921B777B-3EB2-9744-FD80-34A43C08D90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0" y="4099560"/>
          <a:ext cx="914400" cy="914400"/>
        </a:xfrm>
        <a:prstGeom prst="rect">
          <a:avLst/>
        </a:prstGeom>
      </xdr:spPr>
    </xdr:pic>
    <xdr:clientData/>
  </xdr:twoCellAnchor>
  <xdr:twoCellAnchor editAs="oneCell">
    <xdr:from>
      <xdr:col>0</xdr:col>
      <xdr:colOff>0</xdr:colOff>
      <xdr:row>5</xdr:row>
      <xdr:rowOff>66180</xdr:rowOff>
    </xdr:from>
    <xdr:to>
      <xdr:col>1</xdr:col>
      <xdr:colOff>22860</xdr:colOff>
      <xdr:row>10</xdr:row>
      <xdr:rowOff>66180</xdr:rowOff>
    </xdr:to>
    <xdr:pic>
      <xdr:nvPicPr>
        <xdr:cNvPr id="123" name="Graphic 122" descr="Presentation with pie chart with solid fill">
          <a:hlinkClick xmlns:r="http://schemas.openxmlformats.org/officeDocument/2006/relationships" r:id="rId16"/>
          <a:extLst>
            <a:ext uri="{FF2B5EF4-FFF2-40B4-BE49-F238E27FC236}">
              <a16:creationId xmlns:a16="http://schemas.microsoft.com/office/drawing/2014/main" id="{518D070C-8C42-DA66-EE20-2553B17273A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0" y="980580"/>
          <a:ext cx="914400" cy="914400"/>
        </a:xfrm>
        <a:prstGeom prst="rect">
          <a:avLst/>
        </a:prstGeom>
      </xdr:spPr>
    </xdr:pic>
    <xdr:clientData/>
  </xdr:twoCellAnchor>
  <xdr:twoCellAnchor editAs="oneCell">
    <xdr:from>
      <xdr:col>0</xdr:col>
      <xdr:colOff>0</xdr:colOff>
      <xdr:row>11</xdr:row>
      <xdr:rowOff>40920</xdr:rowOff>
    </xdr:from>
    <xdr:to>
      <xdr:col>1</xdr:col>
      <xdr:colOff>22860</xdr:colOff>
      <xdr:row>16</xdr:row>
      <xdr:rowOff>40920</xdr:rowOff>
    </xdr:to>
    <xdr:pic>
      <xdr:nvPicPr>
        <xdr:cNvPr id="125" name="Graphic 124" descr="Database with solid fill">
          <a:hlinkClick xmlns:r="http://schemas.openxmlformats.org/officeDocument/2006/relationships" r:id="rId19"/>
          <a:extLst>
            <a:ext uri="{FF2B5EF4-FFF2-40B4-BE49-F238E27FC236}">
              <a16:creationId xmlns:a16="http://schemas.microsoft.com/office/drawing/2014/main" id="{4D20309B-DD87-A5CC-14EE-8EA686635FA9}"/>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0" y="2052600"/>
          <a:ext cx="914400" cy="914400"/>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0.37833</cdr:x>
      <cdr:y>0.37361</cdr:y>
    </cdr:from>
    <cdr:to>
      <cdr:x>0.61833</cdr:x>
      <cdr:y>0.63472</cdr:y>
    </cdr:to>
    <cdr:sp macro="" textlink="">
      <cdr:nvSpPr>
        <cdr:cNvPr id="2" name="TextBox 1">
          <a:extLst xmlns:a="http://schemas.openxmlformats.org/drawingml/2006/main">
            <a:ext uri="{FF2B5EF4-FFF2-40B4-BE49-F238E27FC236}">
              <a16:creationId xmlns:a16="http://schemas.microsoft.com/office/drawing/2014/main" id="{D1CC0AA9-9B53-006E-AFDA-52248BC5A638}"/>
            </a:ext>
          </a:extLst>
        </cdr:cNvPr>
        <cdr:cNvSpPr txBox="1"/>
      </cdr:nvSpPr>
      <cdr:spPr>
        <a:xfrm xmlns:a="http://schemas.openxmlformats.org/drawingml/2006/main">
          <a:off x="1729740" y="1024890"/>
          <a:ext cx="1097280" cy="7162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0.37167</cdr:x>
      <cdr:y>0.37361</cdr:y>
    </cdr:from>
    <cdr:to>
      <cdr:x>0.625</cdr:x>
      <cdr:y>0.60972</cdr:y>
    </cdr:to>
    <cdr:sp macro="" textlink="gt_kpi1">
      <cdr:nvSpPr>
        <cdr:cNvPr id="3" name="TextBox 2">
          <a:extLst xmlns:a="http://schemas.openxmlformats.org/drawingml/2006/main">
            <a:ext uri="{FF2B5EF4-FFF2-40B4-BE49-F238E27FC236}">
              <a16:creationId xmlns:a16="http://schemas.microsoft.com/office/drawing/2014/main" id="{5F46F0E7-45F2-45DE-6D35-962DE851025D}"/>
            </a:ext>
          </a:extLst>
        </cdr:cNvPr>
        <cdr:cNvSpPr txBox="1"/>
      </cdr:nvSpPr>
      <cdr:spPr>
        <a:xfrm xmlns:a="http://schemas.openxmlformats.org/drawingml/2006/main">
          <a:off x="1699260" y="1024890"/>
          <a:ext cx="1158240" cy="6477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423D4103-0D53-4E86-9C74-957A8ACB2F9E}" type="TxLink">
            <a:rPr lang="en-US" sz="1800" b="0" i="0" u="none" strike="noStrike" kern="1200">
              <a:solidFill>
                <a:schemeClr val="bg1"/>
              </a:solidFill>
              <a:latin typeface="Cascadia Code"/>
              <a:ea typeface="Cascadia Code"/>
              <a:cs typeface="Cascadia Code"/>
            </a:rPr>
            <a:pPr algn="ctr"/>
            <a:t>18</a:t>
          </a:fld>
          <a:endParaRPr lang="en-US" sz="1800" kern="1200">
            <a:solidFill>
              <a:schemeClr val="bg1"/>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0.36333</cdr:x>
      <cdr:y>0.37361</cdr:y>
    </cdr:from>
    <cdr:to>
      <cdr:x>0.63833</cdr:x>
      <cdr:y>0.64306</cdr:y>
    </cdr:to>
    <cdr:sp macro="" textlink="gt_kpi2">
      <cdr:nvSpPr>
        <cdr:cNvPr id="2" name="TextBox 1">
          <a:extLst xmlns:a="http://schemas.openxmlformats.org/drawingml/2006/main">
            <a:ext uri="{FF2B5EF4-FFF2-40B4-BE49-F238E27FC236}">
              <a16:creationId xmlns:a16="http://schemas.microsoft.com/office/drawing/2014/main" id="{55008184-4AA8-872B-B163-640D627DD28C}"/>
            </a:ext>
          </a:extLst>
        </cdr:cNvPr>
        <cdr:cNvSpPr txBox="1"/>
      </cdr:nvSpPr>
      <cdr:spPr>
        <a:xfrm xmlns:a="http://schemas.openxmlformats.org/drawingml/2006/main">
          <a:off x="1661160" y="1024890"/>
          <a:ext cx="1257300" cy="73914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8820D4E5-70B6-4861-8A34-5CD6148B3914}" type="TxLink">
            <a:rPr lang="en-US" sz="800" b="0" i="0" u="none" strike="noStrike" kern="1200">
              <a:solidFill>
                <a:schemeClr val="bg1"/>
              </a:solidFill>
              <a:latin typeface="Cascadia Code"/>
              <a:ea typeface="Cascadia Code"/>
              <a:cs typeface="Cascadia Code"/>
            </a:rPr>
            <a:pPr algn="ctr"/>
            <a:t>974.85</a:t>
          </a:fld>
          <a:endParaRPr lang="en-US" sz="1100" kern="1200">
            <a:solidFill>
              <a:schemeClr val="bg1"/>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0.38833</cdr:x>
      <cdr:y>0.34028</cdr:y>
    </cdr:from>
    <cdr:to>
      <cdr:x>0.61667</cdr:x>
      <cdr:y>0.65139</cdr:y>
    </cdr:to>
    <cdr:sp macro="" textlink="gt_kpi3">
      <cdr:nvSpPr>
        <cdr:cNvPr id="2" name="TextBox 1">
          <a:extLst xmlns:a="http://schemas.openxmlformats.org/drawingml/2006/main">
            <a:ext uri="{FF2B5EF4-FFF2-40B4-BE49-F238E27FC236}">
              <a16:creationId xmlns:a16="http://schemas.microsoft.com/office/drawing/2014/main" id="{DD0B8A21-DFA7-6248-02A3-8A9A1BDAEB95}"/>
            </a:ext>
          </a:extLst>
        </cdr:cNvPr>
        <cdr:cNvSpPr txBox="1"/>
      </cdr:nvSpPr>
      <cdr:spPr>
        <a:xfrm xmlns:a="http://schemas.openxmlformats.org/drawingml/2006/main">
          <a:off x="1775460" y="933450"/>
          <a:ext cx="1043940" cy="85344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pPr algn="ctr"/>
          <a:fld id="{66A6F7BB-90DB-4318-AB0A-C4EDB556C035}" type="TxLink">
            <a:rPr lang="en-US" sz="1600" b="0" i="0" u="none" strike="noStrike" kern="1200">
              <a:solidFill>
                <a:schemeClr val="bg1"/>
              </a:solidFill>
              <a:latin typeface="Cascadia Code"/>
              <a:ea typeface="Cascadia Code"/>
              <a:cs typeface="Cascadia Code"/>
            </a:rPr>
            <a:pPr algn="ctr"/>
            <a:t>10</a:t>
          </a:fld>
          <a:endParaRPr lang="en-US" sz="1600" kern="1200">
            <a:solidFill>
              <a:schemeClr val="bg1"/>
            </a:solidFill>
          </a:endParaRPr>
        </a:p>
      </cdr:txBody>
    </cdr:sp>
  </cdr:relSizeAnchor>
</c:userShape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SCP" refreshedDate="45868.391989930555" createdVersion="8" refreshedVersion="8" minRefreshableVersion="3" recordCount="998" xr:uid="{88DA75B8-E867-45EF-A9EB-1425B8FD6CB2}">
  <cacheSource type="worksheet">
    <worksheetSource ref="L2:O1000" sheet="Dataset"/>
  </cacheSource>
  <cacheFields count="4">
    <cacheField name="Customer_ID" numFmtId="0">
      <sharedItems containsBlank="1"/>
    </cacheField>
    <cacheField name="Membership_Type" numFmtId="0">
      <sharedItems containsBlank="1" count="4">
        <s v="Premium"/>
        <s v="Basic"/>
        <s v="Elite"/>
        <m/>
      </sharedItems>
    </cacheField>
    <cacheField name="Join_Date" numFmtId="0">
      <sharedItems containsNonDate="0" containsDate="1" containsString="0" containsBlank="1" minDate="2022-09-15T00:00:00" maxDate="2023-01-02T00:00:00"/>
    </cacheField>
    <cacheField name="Monthly_Fee" numFmtId="0">
      <sharedItems containsString="0" containsBlank="1" containsNumber="1" minValue="29.99" maxValue="9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P" refreshedDate="45868.391990509263" createdVersion="8" refreshedVersion="8" minRefreshableVersion="3" recordCount="998" xr:uid="{8F3A8AD9-C470-4955-910E-BCD865DCCA33}">
  <cacheSource type="worksheet">
    <worksheetSource ref="Q2:T1000" sheet="Dataset"/>
  </cacheSource>
  <cacheFields count="4">
    <cacheField name="Customer_ID" numFmtId="0">
      <sharedItems containsBlank="1"/>
    </cacheField>
    <cacheField name="Location" numFmtId="0">
      <sharedItems containsBlank="1" count="5">
        <s v="Downtown Studio"/>
        <s v="Westside Studio"/>
        <s v="Eastside Studio"/>
        <s v="Northside Studio"/>
        <m/>
      </sharedItems>
    </cacheField>
    <cacheField name="Join_Date" numFmtId="0">
      <sharedItems containsNonDate="0" containsDate="1" containsString="0" containsBlank="1" minDate="2022-09-01T00:00:00" maxDate="2023-01-06T00:00:00"/>
    </cacheField>
    <cacheField name="Visit_Frequency"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P" refreshedDate="45868.907452199077" createdVersion="8" refreshedVersion="8" minRefreshableVersion="3" recordCount="998" xr:uid="{EF37831C-DD8B-450B-A5D7-8DCF8DEC632C}">
  <cacheSource type="worksheet">
    <worksheetSource ref="C2:J1000" sheet="Dataset"/>
  </cacheSource>
  <cacheFields count="8">
    <cacheField name="Order_ID" numFmtId="0">
      <sharedItems containsBlank="1"/>
    </cacheField>
    <cacheField name="Date" numFmtId="0">
      <sharedItems containsNonDate="0" containsDate="1" containsString="0" containsBlank="1" minDate="2023-01-01T00:00:00" maxDate="2023-01-06T00:00:00" count="6">
        <d v="2023-01-01T00:00:00"/>
        <d v="2023-01-02T00:00:00"/>
        <d v="2023-01-03T00:00:00"/>
        <d v="2023-01-04T00:00:00"/>
        <d v="2023-01-05T00:00:00"/>
        <m/>
      </sharedItems>
    </cacheField>
    <cacheField name="Channel" numFmtId="0">
      <sharedItems containsBlank="1" count="3">
        <s v="Digital"/>
        <s v="Studio"/>
        <m/>
      </sharedItems>
    </cacheField>
    <cacheField name="Product_ID" numFmtId="0">
      <sharedItems containsBlank="1" count="5">
        <s v="P101"/>
        <s v="P205"/>
        <s v="P302"/>
        <s v="P405"/>
        <m/>
      </sharedItems>
    </cacheField>
    <cacheField name="Quantity" numFmtId="0">
      <sharedItems containsString="0" containsBlank="1" containsNumber="1" containsInteger="1" minValue="1" maxValue="3"/>
    </cacheField>
    <cacheField name="Unit_Price" numFmtId="0">
      <sharedItems containsString="0" containsBlank="1" containsNumber="1" minValue="29.99" maxValue="89.99"/>
    </cacheField>
    <cacheField name="Customer_ID" numFmtId="0">
      <sharedItems containsBlank="1" count="6">
        <s v="C501"/>
        <s v="C102"/>
        <s v="C304"/>
        <s v="C205"/>
        <s v="C407"/>
        <m/>
      </sharedItems>
    </cacheField>
    <cacheField name="Total_Amount" numFmtId="0">
      <sharedItems containsString="0" containsBlank="1" containsNumber="1" minValue="29.99" maxValue="179.98"/>
    </cacheField>
  </cacheFields>
  <extLst>
    <ext xmlns:x14="http://schemas.microsoft.com/office/spreadsheetml/2009/9/main" uri="{725AE2AE-9491-48be-B2B4-4EB974FC3084}">
      <x14:pivotCacheDefinition pivotCacheId="1007201518"/>
    </ext>
  </extLst>
</pivotCacheDefinition>
</file>

<file path=xl/pivotCache/pivotCacheRecords1.xml>��!$�!(�!"�!(�!$��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8">
  <r>
    <s v="W001"/>
    <x v="0"/>
    <x v="0"/>
    <x v="0"/>
    <n v="2"/>
    <n v="49.99"/>
    <x v="0"/>
    <n v="99.98"/>
  </r>
  <r>
    <s v="W002"/>
    <x v="0"/>
    <x v="1"/>
    <x v="1"/>
    <n v="1"/>
    <n v="75"/>
    <x v="1"/>
    <n v="75"/>
  </r>
  <r>
    <s v="W003"/>
    <x v="1"/>
    <x v="0"/>
    <x v="2"/>
    <n v="3"/>
    <n v="29.99"/>
    <x v="0"/>
    <n v="89.97"/>
  </r>
  <r>
    <s v="W004"/>
    <x v="1"/>
    <x v="1"/>
    <x v="0"/>
    <n v="1"/>
    <n v="49.99"/>
    <x v="2"/>
    <n v="49.99"/>
  </r>
  <r>
    <s v="W005"/>
    <x v="2"/>
    <x v="0"/>
    <x v="3"/>
    <n v="2"/>
    <n v="89.99"/>
    <x v="3"/>
    <n v="179.98"/>
  </r>
  <r>
    <s v="W006"/>
    <x v="2"/>
    <x v="1"/>
    <x v="1"/>
    <n v="2"/>
    <n v="75"/>
    <x v="1"/>
    <n v="150"/>
  </r>
  <r>
    <s v="W007"/>
    <x v="3"/>
    <x v="0"/>
    <x v="2"/>
    <n v="1"/>
    <n v="29.99"/>
    <x v="4"/>
    <n v="29.99"/>
  </r>
  <r>
    <s v="W008"/>
    <x v="3"/>
    <x v="1"/>
    <x v="3"/>
    <n v="1"/>
    <n v="89.99"/>
    <x v="2"/>
    <n v="89.99"/>
  </r>
  <r>
    <s v="W009"/>
    <x v="4"/>
    <x v="0"/>
    <x v="0"/>
    <n v="3"/>
    <n v="49.99"/>
    <x v="3"/>
    <n v="149.97"/>
  </r>
  <r>
    <s v="W010"/>
    <x v="4"/>
    <x v="1"/>
    <x v="2"/>
    <n v="2"/>
    <n v="29.99"/>
    <x v="4"/>
    <n v="59.98"/>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r>
    <m/>
    <x v="5"/>
    <x v="2"/>
    <x v="4"/>
    <m/>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AB7547-781D-4E78-8099-79B75B6B36E5}" name="RevByDate"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24">
  <location ref="A54:B60" firstHeaderRow="1" firstDataRow="1" firstDataCol="1"/>
  <pivotFields count="8">
    <pivotField showAll="0"/>
    <pivotField axis="axisRow" showAll="0">
      <items count="7">
        <item x="0"/>
        <item x="1"/>
        <item x="2"/>
        <item x="3"/>
        <item x="4"/>
        <item x="5"/>
        <item t="default"/>
      </items>
    </pivotField>
    <pivotField showAll="0">
      <items count="4">
        <item x="0"/>
        <item x="1"/>
        <item h="1" x="2"/>
        <item t="default"/>
      </items>
    </pivotField>
    <pivotField showAll="0"/>
    <pivotField showAll="0"/>
    <pivotField showAll="0"/>
    <pivotField showAll="0"/>
    <pivotField dataField="1" showAll="0"/>
  </pivotFields>
  <rowFields count="1">
    <field x="1"/>
  </rowFields>
  <rowItems count="6">
    <i>
      <x/>
    </i>
    <i>
      <x v="1"/>
    </i>
    <i>
      <x v="2"/>
    </i>
    <i>
      <x v="3"/>
    </i>
    <i>
      <x v="4"/>
    </i>
    <i t="grand">
      <x/>
    </i>
  </rowItems>
  <colItems count="1">
    <i/>
  </colItems>
  <dataFields count="1">
    <dataField name="Sum of Total_Amount" fld="7" baseField="0" baseItem="0"/>
  </dataFields>
  <formats count="6">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fieldPosition="0">
        <references count="1">
          <reference field="1" count="0"/>
        </references>
      </pivotArea>
    </format>
    <format dxfId="18">
      <pivotArea dataOnly="0" labelOnly="1" grandRow="1" outline="0" fieldPosition="0"/>
    </format>
    <format dxfId="17">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454B4D-DC02-4D18-9296-58F22C99D924}" name="VisitsByLocation" cacheId="5"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29">
  <location ref="H22:I27" firstHeaderRow="1" firstDataRow="1" firstDataCol="1"/>
  <pivotFields count="4">
    <pivotField dataField="1" showAll="0"/>
    <pivotField axis="axisRow" showAll="0">
      <items count="6">
        <item x="0"/>
        <item x="2"/>
        <item x="3"/>
        <item x="1"/>
        <item h="1" x="4"/>
        <item t="default"/>
      </items>
    </pivotField>
    <pivotField showAll="0"/>
    <pivotField showAll="0"/>
  </pivotFields>
  <rowFields count="1">
    <field x="1"/>
  </rowFields>
  <rowItems count="5">
    <i>
      <x/>
    </i>
    <i>
      <x v="1"/>
    </i>
    <i>
      <x v="2"/>
    </i>
    <i>
      <x v="3"/>
    </i>
    <i t="grand">
      <x/>
    </i>
  </rowItems>
  <colItems count="1">
    <i/>
  </colItems>
  <dataFields count="1">
    <dataField name="Count of Customer_ID" fld="0" subtotal="count" baseField="0" baseItem="0"/>
  </dataFields>
  <formats count="6">
    <format dxfId="28">
      <pivotArea type="all" dataOnly="0" outline="0" fieldPosition="0"/>
    </format>
    <format dxfId="27">
      <pivotArea outline="0" collapsedLevelsAreSubtotals="1" fieldPosition="0"/>
    </format>
    <format dxfId="26">
      <pivotArea field="1" type="button" dataOnly="0" labelOnly="1" outline="0" axis="axisRow" fieldPosition="0"/>
    </format>
    <format dxfId="25">
      <pivotArea dataOnly="0" labelOnly="1" fieldPosition="0">
        <references count="1">
          <reference field="1" count="0"/>
        </references>
      </pivotArea>
    </format>
    <format dxfId="24">
      <pivotArea dataOnly="0" labelOnly="1" grandRow="1" outline="0" fieldPosition="0"/>
    </format>
    <format dxfId="2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19E73A-5624-4D32-BF2F-12733E71FDAD}" name="RevByProduct"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14">
  <location ref="H3:I8" firstHeaderRow="1" firstDataRow="1" firstDataCol="1"/>
  <pivotFields count="8">
    <pivotField showAll="0"/>
    <pivotField showAll="0">
      <items count="7">
        <item x="0"/>
        <item x="1"/>
        <item x="2"/>
        <item x="3"/>
        <item x="4"/>
        <item x="5"/>
        <item t="default"/>
      </items>
    </pivotField>
    <pivotField showAll="0">
      <items count="4">
        <item x="0"/>
        <item x="1"/>
        <item h="1" x="2"/>
        <item t="default"/>
      </items>
    </pivotField>
    <pivotField axis="axisRow" showAll="0">
      <items count="6">
        <item x="0"/>
        <item x="1"/>
        <item x="2"/>
        <item x="3"/>
        <item h="1" x="4"/>
        <item t="default"/>
      </items>
    </pivotField>
    <pivotField showAll="0"/>
    <pivotField showAll="0"/>
    <pivotField showAll="0"/>
    <pivotField dataField="1" showAll="0"/>
  </pivotFields>
  <rowFields count="1">
    <field x="3"/>
  </rowFields>
  <rowItems count="5">
    <i>
      <x/>
    </i>
    <i>
      <x v="1"/>
    </i>
    <i>
      <x v="2"/>
    </i>
    <i>
      <x v="3"/>
    </i>
    <i t="grand">
      <x/>
    </i>
  </rowItems>
  <colItems count="1">
    <i/>
  </colItems>
  <dataFields count="1">
    <dataField name="Sum of Total_Amount" fld="7" baseField="0" baseItem="0"/>
  </dataFields>
  <formats count="6">
    <format dxfId="34">
      <pivotArea type="all" dataOnly="0" outline="0" fieldPosition="0"/>
    </format>
    <format dxfId="33">
      <pivotArea outline="0" collapsedLevelsAreSubtotals="1" fieldPosition="0"/>
    </format>
    <format dxfId="32">
      <pivotArea field="3" type="button" dataOnly="0" labelOnly="1" outline="0" axis="axisRow" fieldPosition="0"/>
    </format>
    <format dxfId="31">
      <pivotArea dataOnly="0" labelOnly="1" fieldPosition="0">
        <references count="1">
          <reference field="3" count="0"/>
        </references>
      </pivotArea>
    </format>
    <format dxfId="30">
      <pivotArea dataOnly="0" labelOnly="1" grandRow="1" outline="0" fieldPosition="0"/>
    </format>
    <format dxfId="29">
      <pivotArea dataOnly="0" labelOnly="1" outline="0" axis="axisValues"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B46A80-603F-44C0-9467-F68681DF8B87}" name="AvgPriceByProduct"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12">
  <location ref="A37:B42" firstHeaderRow="1" firstDataRow="1" firstDataCol="1"/>
  <pivotFields count="8">
    <pivotField showAll="0"/>
    <pivotField showAll="0">
      <items count="7">
        <item x="0"/>
        <item x="1"/>
        <item x="2"/>
        <item x="3"/>
        <item x="4"/>
        <item x="5"/>
        <item t="default"/>
      </items>
    </pivotField>
    <pivotField showAll="0">
      <items count="4">
        <item x="0"/>
        <item x="1"/>
        <item h="1" x="2"/>
        <item t="default"/>
      </items>
    </pivotField>
    <pivotField axis="axisRow" showAll="0">
      <items count="6">
        <item x="0"/>
        <item x="1"/>
        <item x="2"/>
        <item x="3"/>
        <item h="1" x="4"/>
        <item t="default"/>
      </items>
    </pivotField>
    <pivotField showAll="0"/>
    <pivotField dataField="1" showAll="0"/>
    <pivotField showAll="0"/>
    <pivotField showAll="0"/>
  </pivotFields>
  <rowFields count="1">
    <field x="3"/>
  </rowFields>
  <rowItems count="5">
    <i>
      <x/>
    </i>
    <i>
      <x v="1"/>
    </i>
    <i>
      <x v="2"/>
    </i>
    <i>
      <x v="3"/>
    </i>
    <i t="grand">
      <x/>
    </i>
  </rowItems>
  <colItems count="1">
    <i/>
  </colItems>
  <dataFields count="1">
    <dataField name="Average of Unit_Price" fld="5" subtotal="average" baseField="0" baseItem="0"/>
  </dataFields>
  <formats count="5">
    <format dxfId="39">
      <pivotArea type="all" dataOnly="0" outline="0" fieldPosition="0"/>
    </format>
    <format dxfId="38">
      <pivotArea outline="0" collapsedLevelsAreSubtotals="1" fieldPosition="0"/>
    </format>
    <format dxfId="37">
      <pivotArea field="3" type="button" dataOnly="0" labelOnly="1" outline="0" axis="axisRow" fieldPosition="0"/>
    </format>
    <format dxfId="36">
      <pivotArea dataOnly="0" labelOnly="1" grandRow="1" outline="0" fieldPosition="0"/>
    </format>
    <format dxfId="35">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FAF961-B365-4323-9325-6CD756F60BD4}" name="RevByChannel"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32">
  <location ref="A3:B6" firstHeaderRow="1" firstDataRow="1" firstDataCol="1"/>
  <pivotFields count="8">
    <pivotField showAll="0"/>
    <pivotField showAll="0">
      <items count="7">
        <item x="0"/>
        <item x="1"/>
        <item x="2"/>
        <item x="3"/>
        <item x="4"/>
        <item x="5"/>
        <item t="default"/>
      </items>
    </pivotField>
    <pivotField axis="axisRow" showAll="0">
      <items count="4">
        <item x="0"/>
        <item x="1"/>
        <item h="1" x="2"/>
        <item t="default"/>
      </items>
    </pivotField>
    <pivotField showAll="0"/>
    <pivotField showAll="0"/>
    <pivotField showAll="0"/>
    <pivotField showAll="0">
      <items count="7">
        <item x="1"/>
        <item x="3"/>
        <item x="2"/>
        <item x="4"/>
        <item x="0"/>
        <item x="5"/>
        <item t="default"/>
      </items>
    </pivotField>
    <pivotField dataField="1" showAll="0"/>
  </pivotFields>
  <rowFields count="1">
    <field x="2"/>
  </rowFields>
  <rowItems count="3">
    <i>
      <x/>
    </i>
    <i>
      <x v="1"/>
    </i>
    <i t="grand">
      <x/>
    </i>
  </rowItems>
  <colItems count="1">
    <i/>
  </colItems>
  <dataFields count="1">
    <dataField name="Sum of Total_Amount" fld="7" baseField="0" baseItem="0"/>
  </dataFields>
  <formats count="6">
    <format dxfId="45">
      <pivotArea type="all" dataOnly="0" outline="0" fieldPosition="0"/>
    </format>
    <format dxfId="44">
      <pivotArea outline="0" collapsedLevelsAreSubtotals="1" fieldPosition="0"/>
    </format>
    <format dxfId="43">
      <pivotArea field="2" type="button" dataOnly="0" labelOnly="1" outline="0" axis="axisRow" fieldPosition="0"/>
    </format>
    <format dxfId="42">
      <pivotArea dataOnly="0" labelOnly="1" fieldPosition="0">
        <references count="1">
          <reference field="2" count="0"/>
        </references>
      </pivotArea>
    </format>
    <format dxfId="41">
      <pivotArea dataOnly="0" labelOnly="1" grandRow="1" outline="0" fieldPosition="0"/>
    </format>
    <format dxfId="40">
      <pivotArea dataOnly="0" labelOnly="1" outline="0" axis="axisValues" fieldPosition="0"/>
    </format>
  </format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 count="1" selected="0">
            <x v="0"/>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6D766C-1E5C-4EAF-87D3-4A3A76E05F3D}" name="RevByCustomer"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10">
  <location ref="H37:I43" firstHeaderRow="1" firstDataRow="1" firstDataCol="1"/>
  <pivotFields count="8">
    <pivotField showAll="0"/>
    <pivotField showAll="0">
      <items count="7">
        <item x="0"/>
        <item x="1"/>
        <item x="2"/>
        <item x="3"/>
        <item x="4"/>
        <item x="5"/>
        <item t="default"/>
      </items>
    </pivotField>
    <pivotField showAll="0">
      <items count="4">
        <item x="0"/>
        <item x="1"/>
        <item h="1" x="2"/>
        <item t="default"/>
      </items>
    </pivotField>
    <pivotField showAll="0"/>
    <pivotField showAll="0"/>
    <pivotField showAll="0"/>
    <pivotField axis="axisRow" showAll="0">
      <items count="7">
        <item x="1"/>
        <item x="3"/>
        <item x="2"/>
        <item x="4"/>
        <item x="0"/>
        <item h="1" x="5"/>
        <item t="default"/>
      </items>
    </pivotField>
    <pivotField dataField="1" showAll="0"/>
  </pivotFields>
  <rowFields count="1">
    <field x="6"/>
  </rowFields>
  <rowItems count="6">
    <i>
      <x/>
    </i>
    <i>
      <x v="1"/>
    </i>
    <i>
      <x v="2"/>
    </i>
    <i>
      <x v="3"/>
    </i>
    <i>
      <x v="4"/>
    </i>
    <i t="grand">
      <x/>
    </i>
  </rowItems>
  <colItems count="1">
    <i/>
  </colItems>
  <dataFields count="1">
    <dataField name="Sum of Total_Amount" fld="7" baseField="0" baseItem="0"/>
  </dataFields>
  <formats count="6">
    <format dxfId="51">
      <pivotArea type="all" dataOnly="0" outline="0" fieldPosition="0"/>
    </format>
    <format dxfId="50">
      <pivotArea outline="0" collapsedLevelsAreSubtotals="1" fieldPosition="0"/>
    </format>
    <format dxfId="49">
      <pivotArea field="6" type="button" dataOnly="0" labelOnly="1" outline="0" axis="axisRow" fieldPosition="0"/>
    </format>
    <format dxfId="48">
      <pivotArea dataOnly="0" labelOnly="1" fieldPosition="0">
        <references count="1">
          <reference field="6" count="0"/>
        </references>
      </pivotArea>
    </format>
    <format dxfId="47">
      <pivotArea dataOnly="0" labelOnly="1" grandRow="1" outline="0" fieldPosition="0"/>
    </format>
    <format dxfId="46">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479F27-C5FB-48C4-B2C7-CC2D3D96DE4F}" name="MembersByType" cacheId="4"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7">
  <location ref="H54:I58" firstHeaderRow="1" firstDataRow="1" firstDataCol="1"/>
  <pivotFields count="4">
    <pivotField dataField="1" showAll="0"/>
    <pivotField axis="axisRow" showAll="0">
      <items count="5">
        <item x="1"/>
        <item x="2"/>
        <item x="0"/>
        <item h="1" x="3"/>
        <item t="default"/>
      </items>
    </pivotField>
    <pivotField showAll="0"/>
    <pivotField showAll="0"/>
  </pivotFields>
  <rowFields count="1">
    <field x="1"/>
  </rowFields>
  <rowItems count="4">
    <i>
      <x/>
    </i>
    <i>
      <x v="1"/>
    </i>
    <i>
      <x v="2"/>
    </i>
    <i t="grand">
      <x/>
    </i>
  </rowItems>
  <colItems count="1">
    <i/>
  </colItems>
  <dataFields count="1">
    <dataField name="Count of Customer_ID" fld="0" subtotal="count" baseField="0" baseItem="0"/>
  </dataFields>
  <formats count="6">
    <format dxfId="57">
      <pivotArea type="all" dataOnly="0" outline="0" fieldPosition="0"/>
    </format>
    <format dxfId="56">
      <pivotArea outline="0" collapsedLevelsAreSubtotals="1" fieldPosition="0"/>
    </format>
    <format dxfId="55">
      <pivotArea field="1" type="button" dataOnly="0" labelOnly="1" outline="0" axis="axisRow" fieldPosition="0"/>
    </format>
    <format dxfId="54">
      <pivotArea dataOnly="0" labelOnly="1" fieldPosition="0">
        <references count="1">
          <reference field="1" count="0"/>
        </references>
      </pivotArea>
    </format>
    <format dxfId="53">
      <pivotArea dataOnly="0" labelOnly="1" grandRow="1" outline="0" fieldPosition="0"/>
    </format>
    <format dxfId="52">
      <pivotArea dataOnly="0" labelOnly="1" outline="0" axis="axisValues" fieldPosition="0"/>
    </format>
  </format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 count="1" selected="0">
            <x v="0"/>
          </reference>
        </references>
      </pivotArea>
    </chartFormat>
    <chartFormat chart="5" format="10">
      <pivotArea type="data" outline="0" fieldPosition="0">
        <references count="2">
          <reference field="4294967294" count="1" selected="0">
            <x v="0"/>
          </reference>
          <reference field="1" count="1" selected="0">
            <x v="1"/>
          </reference>
        </references>
      </pivotArea>
    </chartFormat>
    <chartFormat chart="5" format="11">
      <pivotArea type="data" outline="0" fieldPosition="0">
        <references count="2">
          <reference field="4294967294" count="1" selected="0">
            <x v="0"/>
          </reference>
          <reference field="1" count="1" selected="0">
            <x v="2"/>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A667F3-019E-4DAE-A193-D99C2EA78475}" name="MonthlyRevByChannel"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11">
  <location ref="A20:D27" firstHeaderRow="1" firstDataRow="2" firstDataCol="1"/>
  <pivotFields count="8">
    <pivotField showAll="0"/>
    <pivotField axis="axisRow" showAll="0">
      <items count="7">
        <item x="0"/>
        <item x="1"/>
        <item x="2"/>
        <item x="3"/>
        <item x="4"/>
        <item x="5"/>
        <item t="default"/>
      </items>
    </pivotField>
    <pivotField axis="axisCol" showAll="0">
      <items count="4">
        <item x="0"/>
        <item x="1"/>
        <item h="1" x="2"/>
        <item t="default"/>
      </items>
    </pivotField>
    <pivotField showAll="0"/>
    <pivotField showAll="0"/>
    <pivotField showAll="0"/>
    <pivotField showAll="0"/>
    <pivotField dataField="1" showAll="0"/>
  </pivotFields>
  <rowFields count="1">
    <field x="1"/>
  </rowFields>
  <rowItems count="6">
    <i>
      <x/>
    </i>
    <i>
      <x v="1"/>
    </i>
    <i>
      <x v="2"/>
    </i>
    <i>
      <x v="3"/>
    </i>
    <i>
      <x v="4"/>
    </i>
    <i t="grand">
      <x/>
    </i>
  </rowItems>
  <colFields count="1">
    <field x="2"/>
  </colFields>
  <colItems count="3">
    <i>
      <x/>
    </i>
    <i>
      <x v="1"/>
    </i>
    <i t="grand">
      <x/>
    </i>
  </colItems>
  <dataFields count="1">
    <dataField name="Sum of Total_Amount" fld="7" baseField="0" baseItem="0"/>
  </dataFields>
  <formats count="10">
    <format dxfId="67">
      <pivotArea type="all" dataOnly="0" outline="0" fieldPosition="0"/>
    </format>
    <format dxfId="66">
      <pivotArea outline="0" collapsedLevelsAreSubtotals="1" fieldPosition="0"/>
    </format>
    <format dxfId="65">
      <pivotArea type="origin" dataOnly="0" labelOnly="1" outline="0" fieldPosition="0"/>
    </format>
    <format dxfId="64">
      <pivotArea field="2" type="button" dataOnly="0" labelOnly="1" outline="0" axis="axisCol" fieldPosition="0"/>
    </format>
    <format dxfId="63">
      <pivotArea type="topRight" dataOnly="0" labelOnly="1" outline="0" fieldPosition="0"/>
    </format>
    <format dxfId="62">
      <pivotArea field="1" type="button" dataOnly="0" labelOnly="1" outline="0" axis="axisRow" fieldPosition="0"/>
    </format>
    <format dxfId="61">
      <pivotArea dataOnly="0" labelOnly="1" fieldPosition="0">
        <references count="1">
          <reference field="1" count="0"/>
        </references>
      </pivotArea>
    </format>
    <format dxfId="60">
      <pivotArea dataOnly="0" labelOnly="1" grandRow="1" outline="0" fieldPosition="0"/>
    </format>
    <format dxfId="59">
      <pivotArea dataOnly="0" labelOnly="1" fieldPosition="0">
        <references count="1">
          <reference field="2" count="0"/>
        </references>
      </pivotArea>
    </format>
    <format dxfId="58">
      <pivotArea dataOnly="0" labelOnly="1" grandCol="1" outline="0" fieldPosition="0"/>
    </format>
  </formats>
  <chartFormats count="2">
    <chartFormat chart="6" format="4" series="1">
      <pivotArea type="data" outline="0" fieldPosition="0">
        <references count="2">
          <reference field="4294967294" count="1" selected="0">
            <x v="0"/>
          </reference>
          <reference field="2" count="1" selected="0">
            <x v="0"/>
          </reference>
        </references>
      </pivotArea>
    </chartFormat>
    <chartFormat chart="6" format="5" series="1">
      <pivotArea type="data" outline="0" fieldPosition="0">
        <references count="2">
          <reference field="4294967294" count="1" selected="0">
            <x v="0"/>
          </reference>
          <reference field="2" count="1" selected="0">
            <x v="1"/>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9647E5-388F-4892-BB3C-EF5C677124E8}" name="Quantity_By_Channel_KPI"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E8" firstHeaderRow="1" firstDataRow="1" firstDataCol="1"/>
  <pivotFields count="8">
    <pivotField dataField="1" showAll="0"/>
    <pivotField showAll="0">
      <items count="7">
        <item x="0"/>
        <item x="1"/>
        <item x="2"/>
        <item x="3"/>
        <item x="4"/>
        <item x="5"/>
        <item t="default"/>
      </items>
    </pivotField>
    <pivotField showAll="0">
      <items count="4">
        <item x="0"/>
        <item x="1"/>
        <item h="1" x="2"/>
        <item t="default"/>
      </items>
    </pivotField>
    <pivotField axis="axisRow" showAll="0">
      <items count="6">
        <item x="0"/>
        <item x="1"/>
        <item x="2"/>
        <item x="3"/>
        <item h="1" x="4"/>
        <item t="default"/>
      </items>
    </pivotField>
    <pivotField showAll="0"/>
    <pivotField showAll="0"/>
    <pivotField showAll="0"/>
    <pivotField showAll="0"/>
  </pivotFields>
  <rowFields count="1">
    <field x="3"/>
  </rowFields>
  <rowItems count="5">
    <i>
      <x/>
    </i>
    <i>
      <x v="1"/>
    </i>
    <i>
      <x v="2"/>
    </i>
    <i>
      <x v="3"/>
    </i>
    <i t="grand">
      <x/>
    </i>
  </rowItems>
  <colItems count="1">
    <i/>
  </colItems>
  <dataFields count="1">
    <dataField name="Count of Order_ID" fld="0" subtotal="count" baseField="0" baseItem="0"/>
  </dataFields>
  <formats count="5">
    <format dxfId="16">
      <pivotArea type="all" dataOnly="0" outline="0" fieldPosition="0"/>
    </format>
    <format dxfId="15">
      <pivotArea outline="0" collapsedLevelsAreSubtotals="1" fieldPosition="0"/>
    </format>
    <format dxfId="14">
      <pivotArea field="2" type="button" dataOnly="0" labelOnly="1" outline="0"/>
    </format>
    <format dxfId="13">
      <pivotArea dataOnly="0" labelOnly="1" grandRow="1" outline="0" fieldPosition="0"/>
    </format>
    <format dxfId="12">
      <pivotArea dataOnly="0" labelOnly="1" outline="0" axis="axisValues" fieldPosition="0"/>
    </format>
  </formats>
  <chartFormats count="5">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3" count="1" selected="0">
            <x v="0"/>
          </reference>
        </references>
      </pivotArea>
    </chartFormat>
    <chartFormat chart="7" format="8">
      <pivotArea type="data" outline="0" fieldPosition="0">
        <references count="2">
          <reference field="4294967294" count="1" selected="0">
            <x v="0"/>
          </reference>
          <reference field="3" count="1" selected="0">
            <x v="1"/>
          </reference>
        </references>
      </pivotArea>
    </chartFormat>
    <chartFormat chart="7" format="9">
      <pivotArea type="data" outline="0" fieldPosition="0">
        <references count="2">
          <reference field="4294967294" count="1" selected="0">
            <x v="0"/>
          </reference>
          <reference field="3" count="1" selected="0">
            <x v="2"/>
          </reference>
        </references>
      </pivotArea>
    </chartFormat>
    <chartFormat chart="7" format="10">
      <pivotArea type="data" outline="0" fieldPosition="0">
        <references count="2">
          <reference field="4294967294" count="1" selected="0">
            <x v="0"/>
          </reference>
          <reference field="3" count="1" selected="0">
            <x v="3"/>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FE4061-642D-4082-984E-914063AEDDC8}" name="Revenue_By_Channel_KPI"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B13" firstHeaderRow="1" firstDataRow="1" firstDataCol="1"/>
  <pivotFields count="8">
    <pivotField showAll="0"/>
    <pivotField showAll="0">
      <items count="7">
        <item x="0"/>
        <item x="1"/>
        <item x="2"/>
        <item x="3"/>
        <item x="4"/>
        <item x="5"/>
        <item t="default"/>
      </items>
    </pivotField>
    <pivotField axis="axisRow" showAll="0">
      <items count="4">
        <item x="0"/>
        <item x="1"/>
        <item h="1" x="2"/>
        <item t="default"/>
      </items>
    </pivotField>
    <pivotField showAll="0"/>
    <pivotField showAll="0"/>
    <pivotField showAll="0"/>
    <pivotField showAll="0"/>
    <pivotField dataField="1" showAll="0"/>
  </pivotFields>
  <rowFields count="1">
    <field x="2"/>
  </rowFields>
  <rowItems count="3">
    <i>
      <x/>
    </i>
    <i>
      <x v="1"/>
    </i>
    <i t="grand">
      <x/>
    </i>
  </rowItems>
  <colItems count="1">
    <i/>
  </colItems>
  <dataFields count="1">
    <dataField name="Sum of Total_Amount" fld="7" baseField="0" baseItem="0"/>
  </dataFields>
  <formats count="6">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0"/>
        </references>
      </pivotArea>
    </format>
    <format dxfId="7">
      <pivotArea dataOnly="0" labelOnly="1" grandRow="1" outline="0" fieldPosition="0"/>
    </format>
    <format dxfId="6">
      <pivotArea dataOnly="0" labelOnly="1" outline="0" axis="axisValues" fieldPosition="0"/>
    </format>
  </format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7F19EA1-787A-423A-ADC3-01B42085A5D5}" name="QtyByProduct" cacheId="2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chartFormat="23">
  <location ref="A3:B8" firstHeaderRow="1" firstDataRow="1" firstDataCol="1"/>
  <pivotFields count="8">
    <pivotField showAll="0"/>
    <pivotField showAll="0">
      <items count="7">
        <item x="0"/>
        <item x="1"/>
        <item x="2"/>
        <item x="3"/>
        <item x="4"/>
        <item x="5"/>
        <item t="default"/>
      </items>
    </pivotField>
    <pivotField showAll="0">
      <items count="4">
        <item x="0"/>
        <item x="1"/>
        <item h="1" x="2"/>
        <item t="default"/>
      </items>
    </pivotField>
    <pivotField axis="axisRow" showAll="0">
      <items count="6">
        <item x="0"/>
        <item x="1"/>
        <item x="2"/>
        <item x="3"/>
        <item h="1" x="4"/>
        <item t="default"/>
      </items>
    </pivotField>
    <pivotField dataField="1" showAll="0"/>
    <pivotField showAll="0"/>
    <pivotField showAll="0"/>
    <pivotField showAll="0"/>
  </pivotFields>
  <rowFields count="1">
    <field x="3"/>
  </rowFields>
  <rowItems count="5">
    <i>
      <x/>
    </i>
    <i>
      <x v="1"/>
    </i>
    <i>
      <x v="2"/>
    </i>
    <i>
      <x v="3"/>
    </i>
    <i t="grand">
      <x/>
    </i>
  </rowItems>
  <colItems count="1">
    <i/>
  </colItems>
  <dataFields count="1">
    <dataField name="Sum of Quantity" fld="4" baseField="0" baseItem="0"/>
  </dataFields>
  <formats count="6">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outline="0" axis="axisValues" fieldPosition="0"/>
    </format>
  </format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 chart="3" format="9">
      <pivotArea type="data" outline="0" fieldPosition="0">
        <references count="2">
          <reference field="4294967294" count="1" selected="0">
            <x v="0"/>
          </reference>
          <reference field="3" count="1" selected="0">
            <x v="2"/>
          </reference>
        </references>
      </pivotArea>
    </chartFormat>
    <chartFormat chart="3" format="10">
      <pivotArea type="data" outline="0" fieldPosition="0">
        <references count="2">
          <reference field="4294967294" count="1" selected="0">
            <x v="0"/>
          </reference>
          <reference field="3" count="1" selected="0">
            <x v="3"/>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84B186F-7D71-453C-ACC5-B3DA1973D252}" sourceName="Date">
  <pivotTables>
    <pivotTable tabId="3" name="RevByChannel"/>
    <pivotTable tabId="5" name="QtyByProduct"/>
    <pivotTable tabId="5" name="Quantity_By_Channel_KPI"/>
    <pivotTable tabId="5" name="Revenue_By_Channel_KPI"/>
    <pivotTable tabId="3" name="AvgPriceByProduct"/>
    <pivotTable tabId="3" name="MonthlyRevByChannel"/>
    <pivotTable tabId="3" name="RevByCustomer"/>
    <pivotTable tabId="3" name="RevByDate"/>
    <pivotTable tabId="3" name="RevByProduct"/>
  </pivotTables>
  <data>
    <tabular pivotCacheId="1007201518">
      <items count="6">
        <i x="0" s="1"/>
        <i x="1" s="1"/>
        <i x="2" s="1"/>
        <i x="3" s="1"/>
        <i x="4" s="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C107C0B6-5570-42CF-8B4E-A28891C122E5}" sourceName="Channel">
  <pivotTables>
    <pivotTable tabId="3" name="RevByChannel"/>
    <pivotTable tabId="5" name="QtyByProduct"/>
    <pivotTable tabId="5" name="Quantity_By_Channel_KPI"/>
    <pivotTable tabId="5" name="Revenue_By_Channel_KPI"/>
    <pivotTable tabId="3" name="AvgPriceByProduct"/>
    <pivotTable tabId="3" name="MonthlyRevByChannel"/>
    <pivotTable tabId="3" name="RevByCustomer"/>
    <pivotTable tabId="3" name="RevByDate"/>
    <pivotTable tabId="3" name="RevByProduct"/>
  </pivotTables>
  <data>
    <tabular pivotCacheId="1007201518">
      <items count="3">
        <i x="0" s="1"/>
        <i x="1" s="1"/>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42B96C2-7382-415E-923B-8070D6C8B61A}" cache="Slicer_Date" caption="Date" columnCount="5" style="SlicerStyleOther1" rowHeight="234950"/>
  <slicer name="Channel" xr10:uid="{2A8B5431-584B-4A70-8A41-FFFE69427ACD}" cache="Slicer_Channel" caption="Channel"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A1844-C507-418E-BFF1-0003F785164E}" name="Table1" displayName="Table1" ref="C2:J12" totalsRowShown="0" headerRowDxfId="96" dataDxfId="94" headerRowBorderDxfId="95" tableBorderDxfId="93" totalsRowBorderDxfId="92">
  <autoFilter ref="C2:J12" xr:uid="{624A1844-C507-418E-BFF1-0003F785164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83A0E45-4AB3-4317-98E7-7AA94CB10AF3}" name="Order_ID" dataDxfId="91"/>
    <tableColumn id="2" xr3:uid="{F8A3B2C4-E00F-4983-8D10-CBA92B0F0D0A}" name="Date" dataDxfId="90"/>
    <tableColumn id="3" xr3:uid="{F2A23517-E131-44AF-BFCA-4439DFB29CEB}" name="Channel" dataDxfId="89"/>
    <tableColumn id="4" xr3:uid="{BD2CCAB3-D1A8-41DF-98A0-80BC57542C9D}" name="Product_ID" dataDxfId="88"/>
    <tableColumn id="5" xr3:uid="{B414E351-FE45-40D4-84D3-C7C4404F5881}" name="Quantity" dataDxfId="87"/>
    <tableColumn id="6" xr3:uid="{D07E1AEE-C720-441F-A79B-8E9DBA9B893C}" name="Unit_Price" dataDxfId="86"/>
    <tableColumn id="7" xr3:uid="{A98C102F-ED3C-4E27-AC82-103AF4D538F7}" name="Customer_ID" dataDxfId="85"/>
    <tableColumn id="8" xr3:uid="{7E08755F-822F-4112-A06F-6221820D695C}" name="Total_Amount" dataDxfId="84"/>
  </tableColumns>
  <tableStyleInfo name="TableStyleDark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7CF592-6937-497F-A932-BB0B4F63DA1A}" name="Table2" displayName="Table2" ref="L2:O7" totalsRowShown="0" headerRowDxfId="83" headerRowBorderDxfId="82" tableBorderDxfId="81" totalsRowBorderDxfId="80">
  <autoFilter ref="L2:O7" xr:uid="{447CF592-6937-497F-A932-BB0B4F63DA1A}">
    <filterColumn colId="0" hiddenButton="1"/>
    <filterColumn colId="1" hiddenButton="1"/>
    <filterColumn colId="2" hiddenButton="1"/>
    <filterColumn colId="3" hiddenButton="1"/>
  </autoFilter>
  <tableColumns count="4">
    <tableColumn id="1" xr3:uid="{8A2A7E89-60C2-41C6-AD9C-5E36C43E6628}" name="Customer_ID" dataDxfId="79"/>
    <tableColumn id="2" xr3:uid="{777794F4-2AAB-40EC-A993-D2FC46AF9DDA}" name="Membership_Type" dataDxfId="78"/>
    <tableColumn id="3" xr3:uid="{D5F7F834-E434-44B9-A0E3-23D0EA335ED6}" name="Join_Date" dataDxfId="77"/>
    <tableColumn id="4" xr3:uid="{65D7C9C5-B9F6-4CA1-9E9B-0D9E10F8D2E3}" name="Monthly_Fee" dataDxfId="76"/>
  </tableColumns>
  <tableStyleInfo name="TableStyleDark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69399F-C6FE-4D08-96DB-42C056A84125}" name="Table3" displayName="Table3" ref="Q2:T7" totalsRowShown="0" headerRowDxfId="75" headerRowBorderDxfId="74" tableBorderDxfId="73" totalsRowBorderDxfId="72">
  <autoFilter ref="Q2:T7" xr:uid="{B369399F-C6FE-4D08-96DB-42C056A84125}">
    <filterColumn colId="0" hiddenButton="1"/>
    <filterColumn colId="1" hiddenButton="1"/>
    <filterColumn colId="2" hiddenButton="1"/>
    <filterColumn colId="3" hiddenButton="1"/>
  </autoFilter>
  <tableColumns count="4">
    <tableColumn id="1" xr3:uid="{07920971-2C95-44F6-91D5-8D120BA042CD}" name="Customer_ID" dataDxfId="71"/>
    <tableColumn id="2" xr3:uid="{C9658307-CD6A-4EF5-95F8-661B49061C93}" name="Location" dataDxfId="70"/>
    <tableColumn id="3" xr3:uid="{3CF8FF51-72A2-4BD4-972F-5F4010A24E46}" name="Join_Date" dataDxfId="69"/>
    <tableColumn id="4" xr3:uid="{1DE63CC5-8AF7-4973-90B1-693C2CCBDC84}" name="Visit_Frequency" dataDxfId="68"/>
  </tableColumns>
  <tableStyleInfo name="TableStyleDark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CE434B-A056-40D7-ACDE-01EFC00A7C8E}">
  <we:reference id="wa200006068" version="1.0.4.2" store="en-US" storeType="OMEX"/>
  <we:alternateReferences>
    <we:reference id="wa200006068" version="1.0.4.2" store="WA200006068" storeType="OMEX"/>
  </we:alternateReferences>
  <we:properties>
    <we:property name="workbook-id" value="&quot;122f5b19-641b-42d8-9dd8-cc270af5e295&quot;"/>
    <we:property name="workbook-title" value="&quot;6 (version 1).xlsb&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_xldudf_ROSIE_LLM</we:customFunctionIds>
      </we:customFunctionIdList>
    </a:ext>
  </we:extLst>
</we:webextension>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workbookViewId="0">
      <selection activeCell="E7" sqref="E7"/>
    </sheetView>
  </sheetViews>
  <sheetFormatPr defaultColWidth="14.44140625" defaultRowHeight="15" customHeight="1"/>
  <cols>
    <col min="1" max="1" width="8.6640625" customWidth="1"/>
    <col min="2" max="2" width="25.88671875" customWidth="1"/>
    <col min="3" max="3" width="61.44140625" customWidth="1"/>
    <col min="4" max="4" width="8.6640625" customWidth="1"/>
    <col min="5" max="5" width="68.88671875" customWidth="1"/>
    <col min="6" max="26" width="8.6640625" customWidth="1"/>
  </cols>
  <sheetData>
    <row r="1" spans="1:26" ht="14.4">
      <c r="A1" s="1" t="s">
        <v>0</v>
      </c>
      <c r="B1" s="34" t="s">
        <v>1</v>
      </c>
      <c r="C1" s="35"/>
      <c r="D1" s="2"/>
      <c r="E1" s="1" t="s">
        <v>2</v>
      </c>
      <c r="F1" s="3"/>
      <c r="G1" s="3"/>
      <c r="H1" s="3"/>
      <c r="I1" s="3"/>
      <c r="J1" s="3"/>
      <c r="K1" s="3"/>
      <c r="L1" s="3"/>
      <c r="M1" s="3"/>
      <c r="N1" s="3"/>
      <c r="O1" s="3"/>
      <c r="P1" s="3"/>
      <c r="Q1" s="3"/>
      <c r="R1" s="3"/>
      <c r="S1" s="3"/>
      <c r="T1" s="3"/>
      <c r="U1" s="3"/>
      <c r="V1" s="3"/>
      <c r="W1" s="3"/>
      <c r="X1" s="3"/>
      <c r="Y1" s="3"/>
      <c r="Z1" s="3"/>
    </row>
    <row r="2" spans="1:26" ht="14.4">
      <c r="A2" s="4" t="s">
        <v>3</v>
      </c>
      <c r="B2" s="36" t="s">
        <v>4</v>
      </c>
      <c r="C2" s="5" t="s">
        <v>5</v>
      </c>
      <c r="D2" s="2"/>
      <c r="E2" s="5" t="s">
        <v>6</v>
      </c>
      <c r="F2" s="3"/>
      <c r="G2" s="3"/>
      <c r="H2" s="3"/>
      <c r="I2" s="3"/>
      <c r="J2" s="3"/>
      <c r="K2" s="3"/>
      <c r="L2" s="3"/>
      <c r="M2" s="3"/>
      <c r="N2" s="3"/>
      <c r="O2" s="3"/>
      <c r="P2" s="3"/>
      <c r="Q2" s="3"/>
      <c r="R2" s="3"/>
      <c r="S2" s="3"/>
      <c r="T2" s="3"/>
      <c r="U2" s="3"/>
      <c r="V2" s="3"/>
      <c r="W2" s="3"/>
      <c r="X2" s="3"/>
      <c r="Y2" s="3"/>
      <c r="Z2" s="3"/>
    </row>
    <row r="3" spans="1:26" ht="14.4">
      <c r="A3" s="4" t="s">
        <v>7</v>
      </c>
      <c r="B3" s="37"/>
      <c r="C3" s="5" t="s">
        <v>8</v>
      </c>
      <c r="D3" s="2"/>
      <c r="E3" s="6" t="s">
        <v>9</v>
      </c>
      <c r="F3" s="3"/>
      <c r="G3" s="3"/>
      <c r="H3" s="3"/>
      <c r="I3" s="3"/>
      <c r="J3" s="3"/>
      <c r="K3" s="3"/>
      <c r="L3" s="3"/>
      <c r="M3" s="3"/>
      <c r="N3" s="3"/>
      <c r="O3" s="3"/>
      <c r="P3" s="3"/>
      <c r="Q3" s="3"/>
      <c r="R3" s="3"/>
      <c r="S3" s="3"/>
      <c r="T3" s="3"/>
      <c r="U3" s="3"/>
      <c r="V3" s="3"/>
      <c r="W3" s="3"/>
      <c r="X3" s="3"/>
      <c r="Y3" s="3"/>
      <c r="Z3" s="3"/>
    </row>
    <row r="4" spans="1:26" ht="14.4">
      <c r="A4" s="4" t="s">
        <v>10</v>
      </c>
      <c r="B4" s="38"/>
      <c r="C4" s="5" t="s">
        <v>11</v>
      </c>
      <c r="D4" s="2"/>
      <c r="E4" s="5" t="s">
        <v>12</v>
      </c>
      <c r="F4" s="3"/>
      <c r="G4" s="3"/>
      <c r="H4" s="3"/>
      <c r="I4" s="3"/>
      <c r="J4" s="3"/>
      <c r="K4" s="3"/>
      <c r="L4" s="3"/>
      <c r="M4" s="3"/>
      <c r="N4" s="3"/>
      <c r="O4" s="3"/>
      <c r="P4" s="3"/>
      <c r="Q4" s="3"/>
      <c r="R4" s="3"/>
      <c r="S4" s="3"/>
      <c r="T4" s="3"/>
      <c r="U4" s="3"/>
      <c r="V4" s="3"/>
      <c r="W4" s="3"/>
      <c r="X4" s="3"/>
      <c r="Y4" s="3"/>
      <c r="Z4" s="3"/>
    </row>
    <row r="5" spans="1:26" ht="14.4">
      <c r="A5" s="4" t="s">
        <v>13</v>
      </c>
      <c r="B5" s="36" t="s">
        <v>14</v>
      </c>
      <c r="C5" s="5" t="s">
        <v>15</v>
      </c>
      <c r="D5" s="2"/>
      <c r="E5" s="5" t="s">
        <v>16</v>
      </c>
      <c r="F5" s="3"/>
      <c r="G5" s="3"/>
      <c r="H5" s="3"/>
      <c r="I5" s="3"/>
      <c r="J5" s="3"/>
      <c r="K5" s="3"/>
      <c r="L5" s="3"/>
      <c r="M5" s="3"/>
      <c r="N5" s="3"/>
      <c r="O5" s="3"/>
      <c r="P5" s="3"/>
      <c r="Q5" s="3"/>
      <c r="R5" s="3"/>
      <c r="S5" s="3"/>
      <c r="T5" s="3"/>
      <c r="U5" s="3"/>
      <c r="V5" s="3"/>
      <c r="W5" s="3"/>
      <c r="X5" s="3"/>
      <c r="Y5" s="3"/>
      <c r="Z5" s="3"/>
    </row>
    <row r="6" spans="1:26" ht="14.4">
      <c r="A6" s="4" t="s">
        <v>17</v>
      </c>
      <c r="B6" s="37"/>
      <c r="C6" s="5" t="s">
        <v>18</v>
      </c>
      <c r="D6" s="2"/>
      <c r="E6" s="5" t="s">
        <v>19</v>
      </c>
      <c r="F6" s="3"/>
      <c r="G6" s="3"/>
      <c r="H6" s="3"/>
      <c r="I6" s="3"/>
      <c r="J6" s="3"/>
      <c r="K6" s="3"/>
      <c r="L6" s="3"/>
      <c r="M6" s="3"/>
      <c r="N6" s="3"/>
      <c r="O6" s="3"/>
      <c r="P6" s="3"/>
      <c r="Q6" s="3"/>
      <c r="R6" s="3"/>
      <c r="S6" s="3"/>
      <c r="T6" s="3"/>
      <c r="U6" s="3"/>
      <c r="V6" s="3"/>
      <c r="W6" s="3"/>
      <c r="X6" s="3"/>
      <c r="Y6" s="3"/>
      <c r="Z6" s="3"/>
    </row>
    <row r="7" spans="1:26" ht="14.4">
      <c r="A7" s="4" t="s">
        <v>20</v>
      </c>
      <c r="B7" s="38"/>
      <c r="C7" s="5" t="s">
        <v>21</v>
      </c>
      <c r="D7" s="2"/>
      <c r="E7" s="3"/>
      <c r="F7" s="3"/>
      <c r="G7" s="3"/>
      <c r="H7" s="3"/>
      <c r="I7" s="3"/>
      <c r="J7" s="3"/>
      <c r="K7" s="3"/>
      <c r="L7" s="3"/>
      <c r="M7" s="3"/>
      <c r="N7" s="3"/>
      <c r="O7" s="3"/>
      <c r="P7" s="3"/>
      <c r="Q7" s="3"/>
      <c r="R7" s="3"/>
      <c r="S7" s="3"/>
      <c r="T7" s="3"/>
      <c r="U7" s="3"/>
      <c r="V7" s="3"/>
      <c r="W7" s="3"/>
      <c r="X7" s="3"/>
      <c r="Y7" s="3"/>
      <c r="Z7" s="3"/>
    </row>
    <row r="8" spans="1:26" ht="14.4">
      <c r="A8" s="4" t="s">
        <v>22</v>
      </c>
      <c r="B8" s="36" t="s">
        <v>23</v>
      </c>
      <c r="C8" s="5" t="s">
        <v>24</v>
      </c>
      <c r="D8" s="3"/>
      <c r="E8" s="3"/>
      <c r="F8" s="3"/>
      <c r="G8" s="3"/>
      <c r="H8" s="3"/>
      <c r="I8" s="3"/>
      <c r="J8" s="3"/>
      <c r="K8" s="3"/>
      <c r="L8" s="3"/>
      <c r="M8" s="3"/>
      <c r="N8" s="3"/>
      <c r="O8" s="3"/>
      <c r="P8" s="3"/>
      <c r="Q8" s="3"/>
      <c r="R8" s="3"/>
      <c r="S8" s="3"/>
      <c r="T8" s="3"/>
      <c r="U8" s="3"/>
      <c r="V8" s="3"/>
      <c r="W8" s="3"/>
      <c r="X8" s="3"/>
      <c r="Y8" s="3"/>
      <c r="Z8" s="3"/>
    </row>
    <row r="9" spans="1:26" ht="14.4">
      <c r="A9" s="4" t="s">
        <v>25</v>
      </c>
      <c r="B9" s="37"/>
      <c r="C9" s="5" t="s">
        <v>26</v>
      </c>
      <c r="D9" s="3"/>
      <c r="E9" s="3"/>
      <c r="F9" s="3"/>
      <c r="G9" s="3"/>
      <c r="H9" s="3"/>
      <c r="I9" s="3"/>
      <c r="J9" s="3"/>
      <c r="K9" s="3"/>
      <c r="L9" s="3"/>
      <c r="M9" s="3"/>
      <c r="N9" s="3"/>
      <c r="O9" s="3"/>
      <c r="P9" s="3"/>
      <c r="Q9" s="3"/>
      <c r="R9" s="3"/>
      <c r="S9" s="3"/>
      <c r="T9" s="3"/>
      <c r="U9" s="3"/>
      <c r="V9" s="3"/>
      <c r="W9" s="3"/>
      <c r="X9" s="3"/>
      <c r="Y9" s="3"/>
      <c r="Z9" s="3"/>
    </row>
    <row r="10" spans="1:26" ht="14.4">
      <c r="A10" s="4" t="s">
        <v>27</v>
      </c>
      <c r="B10" s="38"/>
      <c r="C10" s="5" t="s">
        <v>28</v>
      </c>
      <c r="D10" s="3"/>
      <c r="E10" s="3"/>
      <c r="F10" s="3"/>
      <c r="G10" s="3"/>
      <c r="H10" s="3"/>
      <c r="I10" s="3"/>
      <c r="J10" s="3"/>
      <c r="K10" s="3"/>
      <c r="L10" s="3"/>
      <c r="M10" s="3"/>
      <c r="N10" s="3"/>
      <c r="O10" s="3"/>
      <c r="P10" s="3"/>
      <c r="Q10" s="3"/>
      <c r="R10" s="3"/>
      <c r="S10" s="3"/>
      <c r="T10" s="3"/>
      <c r="U10" s="3"/>
      <c r="V10" s="3"/>
      <c r="W10" s="3"/>
      <c r="X10" s="3"/>
      <c r="Y10" s="3"/>
      <c r="Z10" s="3"/>
    </row>
    <row r="11" spans="1:26" ht="14.4">
      <c r="A11" s="4" t="s">
        <v>29</v>
      </c>
      <c r="B11" s="36" t="s">
        <v>30</v>
      </c>
      <c r="C11" s="5" t="s">
        <v>31</v>
      </c>
      <c r="D11" s="3"/>
      <c r="E11" s="3"/>
      <c r="F11" s="3"/>
      <c r="G11" s="3"/>
      <c r="H11" s="3"/>
      <c r="I11" s="3"/>
      <c r="J11" s="3"/>
      <c r="K11" s="3"/>
      <c r="L11" s="3"/>
      <c r="M11" s="3"/>
      <c r="N11" s="3"/>
      <c r="O11" s="3"/>
      <c r="P11" s="3"/>
      <c r="Q11" s="3"/>
      <c r="R11" s="3"/>
      <c r="S11" s="3"/>
      <c r="T11" s="3"/>
      <c r="U11" s="3"/>
      <c r="V11" s="3"/>
      <c r="W11" s="3"/>
      <c r="X11" s="3"/>
      <c r="Y11" s="3"/>
      <c r="Z11" s="3"/>
    </row>
    <row r="12" spans="1:26" ht="14.4">
      <c r="A12" s="4" t="s">
        <v>32</v>
      </c>
      <c r="B12" s="37"/>
      <c r="C12" s="5" t="s">
        <v>33</v>
      </c>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t="s">
        <v>34</v>
      </c>
      <c r="B13" s="37"/>
      <c r="C13" s="5" t="s">
        <v>35</v>
      </c>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4" t="s">
        <v>36</v>
      </c>
      <c r="B14" s="38"/>
      <c r="C14" s="5" t="s">
        <v>37</v>
      </c>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5">
    <mergeCell ref="B1:C1"/>
    <mergeCell ref="B2:B4"/>
    <mergeCell ref="B5:B7"/>
    <mergeCell ref="B8:B10"/>
    <mergeCell ref="B11:B14"/>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zoomScaleNormal="100" workbookViewId="0"/>
  </sheetViews>
  <sheetFormatPr defaultColWidth="14.44140625" defaultRowHeight="15" customHeight="1"/>
  <cols>
    <col min="1" max="1" width="13" style="33" customWidth="1"/>
    <col min="2" max="2" width="4" customWidth="1"/>
    <col min="3" max="3" width="13.5546875" customWidth="1"/>
    <col min="4" max="4" width="10.88671875" customWidth="1"/>
    <col min="5" max="5" width="9.77734375" customWidth="1"/>
    <col min="6" max="6" width="12.33203125" customWidth="1"/>
    <col min="7" max="7" width="10.21875" customWidth="1"/>
    <col min="8" max="8" width="11.5546875" customWidth="1"/>
    <col min="9" max="9" width="13.77734375" customWidth="1"/>
    <col min="10" max="11" width="15" customWidth="1"/>
    <col min="12" max="12" width="15.44140625" customWidth="1"/>
    <col min="13" max="13" width="18.6640625" customWidth="1"/>
    <col min="14" max="14" width="11.109375" customWidth="1"/>
    <col min="15" max="15" width="14" customWidth="1"/>
    <col min="16" max="16" width="8.6640625" customWidth="1"/>
    <col min="17" max="17" width="15.5546875" customWidth="1"/>
    <col min="18" max="18" width="16.44140625" customWidth="1"/>
    <col min="19" max="19" width="11.109375" customWidth="1"/>
    <col min="20" max="20" width="16.21875" customWidth="1"/>
    <col min="21" max="28" width="8.6640625" customWidth="1"/>
  </cols>
  <sheetData>
    <row r="1" spans="3:28" ht="14.4">
      <c r="C1" s="39" t="s">
        <v>38</v>
      </c>
      <c r="D1" s="40"/>
      <c r="E1" s="40"/>
      <c r="F1" s="40"/>
      <c r="G1" s="40"/>
      <c r="H1" s="40"/>
      <c r="I1" s="40"/>
      <c r="J1" s="35"/>
      <c r="L1" s="41" t="s">
        <v>39</v>
      </c>
      <c r="M1" s="40"/>
      <c r="N1" s="40"/>
      <c r="O1" s="35"/>
      <c r="P1" s="3"/>
      <c r="Q1" s="41" t="s">
        <v>40</v>
      </c>
      <c r="R1" s="40"/>
      <c r="S1" s="40"/>
      <c r="T1" s="35"/>
      <c r="U1" s="3"/>
      <c r="V1" s="3"/>
      <c r="W1" s="3"/>
      <c r="X1" s="3"/>
      <c r="Y1" s="3"/>
      <c r="Z1" s="3"/>
      <c r="AA1" s="3"/>
      <c r="AB1" s="3"/>
    </row>
    <row r="2" spans="3:28" ht="14.4">
      <c r="C2" s="13" t="s">
        <v>41</v>
      </c>
      <c r="D2" s="14" t="s">
        <v>42</v>
      </c>
      <c r="E2" s="14" t="s">
        <v>43</v>
      </c>
      <c r="F2" s="14" t="s">
        <v>44</v>
      </c>
      <c r="G2" s="14" t="s">
        <v>45</v>
      </c>
      <c r="H2" s="14" t="s">
        <v>46</v>
      </c>
      <c r="I2" s="14" t="s">
        <v>47</v>
      </c>
      <c r="J2" s="15" t="s">
        <v>48</v>
      </c>
      <c r="L2" s="22" t="s">
        <v>47</v>
      </c>
      <c r="M2" s="23" t="s">
        <v>49</v>
      </c>
      <c r="N2" s="23" t="s">
        <v>50</v>
      </c>
      <c r="O2" s="24" t="s">
        <v>51</v>
      </c>
      <c r="P2" s="3"/>
      <c r="Q2" s="22" t="s">
        <v>47</v>
      </c>
      <c r="R2" s="23" t="s">
        <v>52</v>
      </c>
      <c r="S2" s="23" t="s">
        <v>50</v>
      </c>
      <c r="T2" s="24" t="s">
        <v>53</v>
      </c>
      <c r="U2" s="3"/>
      <c r="V2" s="3"/>
      <c r="W2" s="3"/>
      <c r="X2" s="3"/>
      <c r="Y2" s="3"/>
      <c r="Z2" s="3"/>
      <c r="AA2" s="3"/>
      <c r="AB2" s="3"/>
    </row>
    <row r="3" spans="3:28" ht="14.4">
      <c r="C3" s="11" t="s">
        <v>54</v>
      </c>
      <c r="D3" s="8">
        <v>44927</v>
      </c>
      <c r="E3" s="7" t="s">
        <v>55</v>
      </c>
      <c r="F3" s="7" t="s">
        <v>56</v>
      </c>
      <c r="G3" s="7">
        <v>2</v>
      </c>
      <c r="H3" s="7">
        <v>49.99</v>
      </c>
      <c r="I3" s="7" t="s">
        <v>57</v>
      </c>
      <c r="J3" s="12">
        <v>99.98</v>
      </c>
      <c r="L3" s="20" t="s">
        <v>57</v>
      </c>
      <c r="M3" s="9" t="s">
        <v>58</v>
      </c>
      <c r="N3" s="10">
        <v>44896</v>
      </c>
      <c r="O3" s="21">
        <v>49.99</v>
      </c>
      <c r="P3" s="3"/>
      <c r="Q3" s="20" t="s">
        <v>59</v>
      </c>
      <c r="R3" s="9" t="s">
        <v>60</v>
      </c>
      <c r="S3" s="10">
        <v>44866</v>
      </c>
      <c r="T3" s="21" t="s">
        <v>61</v>
      </c>
      <c r="U3" s="3"/>
      <c r="V3" s="3"/>
      <c r="W3" s="3"/>
      <c r="X3" s="3"/>
      <c r="Y3" s="3"/>
      <c r="Z3" s="3"/>
      <c r="AA3" s="3"/>
      <c r="AB3" s="3"/>
    </row>
    <row r="4" spans="3:28" ht="14.4">
      <c r="C4" s="11" t="s">
        <v>62</v>
      </c>
      <c r="D4" s="8">
        <v>44927</v>
      </c>
      <c r="E4" s="7" t="s">
        <v>63</v>
      </c>
      <c r="F4" s="7" t="s">
        <v>64</v>
      </c>
      <c r="G4" s="7">
        <v>1</v>
      </c>
      <c r="H4" s="7">
        <v>75</v>
      </c>
      <c r="I4" s="7" t="s">
        <v>59</v>
      </c>
      <c r="J4" s="12">
        <v>75</v>
      </c>
      <c r="L4" s="20" t="s">
        <v>65</v>
      </c>
      <c r="M4" s="9" t="s">
        <v>66</v>
      </c>
      <c r="N4" s="10">
        <v>44880</v>
      </c>
      <c r="O4" s="21">
        <v>29.99</v>
      </c>
      <c r="P4" s="3"/>
      <c r="Q4" s="20" t="s">
        <v>67</v>
      </c>
      <c r="R4" s="9" t="s">
        <v>68</v>
      </c>
      <c r="S4" s="10">
        <v>44910</v>
      </c>
      <c r="T4" s="21" t="s">
        <v>69</v>
      </c>
      <c r="U4" s="3"/>
      <c r="V4" s="3"/>
      <c r="W4" s="3"/>
      <c r="X4" s="3"/>
      <c r="Y4" s="3"/>
      <c r="Z4" s="3"/>
      <c r="AA4" s="3"/>
      <c r="AB4" s="3"/>
    </row>
    <row r="5" spans="3:28" ht="14.4">
      <c r="C5" s="11" t="s">
        <v>70</v>
      </c>
      <c r="D5" s="8">
        <v>44928</v>
      </c>
      <c r="E5" s="7" t="s">
        <v>55</v>
      </c>
      <c r="F5" s="7" t="s">
        <v>71</v>
      </c>
      <c r="G5" s="7">
        <v>3</v>
      </c>
      <c r="H5" s="7">
        <v>29.99</v>
      </c>
      <c r="I5" s="7" t="s">
        <v>57</v>
      </c>
      <c r="J5" s="12">
        <v>89.97</v>
      </c>
      <c r="L5" s="20" t="s">
        <v>72</v>
      </c>
      <c r="M5" s="9" t="s">
        <v>73</v>
      </c>
      <c r="N5" s="10">
        <v>44835</v>
      </c>
      <c r="O5" s="21">
        <v>99.99</v>
      </c>
      <c r="P5" s="3"/>
      <c r="Q5" s="20" t="s">
        <v>72</v>
      </c>
      <c r="R5" s="9" t="s">
        <v>60</v>
      </c>
      <c r="S5" s="10">
        <v>44835</v>
      </c>
      <c r="T5" s="21" t="s">
        <v>74</v>
      </c>
      <c r="U5" s="3"/>
      <c r="V5" s="3"/>
      <c r="W5" s="3"/>
      <c r="X5" s="3"/>
      <c r="Y5" s="3"/>
      <c r="Z5" s="3"/>
      <c r="AA5" s="3"/>
      <c r="AB5" s="3"/>
    </row>
    <row r="6" spans="3:28" ht="14.4">
      <c r="C6" s="11" t="s">
        <v>75</v>
      </c>
      <c r="D6" s="8">
        <v>44928</v>
      </c>
      <c r="E6" s="7" t="s">
        <v>63</v>
      </c>
      <c r="F6" s="7" t="s">
        <v>56</v>
      </c>
      <c r="G6" s="7">
        <v>1</v>
      </c>
      <c r="H6" s="7">
        <v>49.99</v>
      </c>
      <c r="I6" s="7" t="s">
        <v>67</v>
      </c>
      <c r="J6" s="12">
        <v>49.99</v>
      </c>
      <c r="L6" s="20" t="s">
        <v>76</v>
      </c>
      <c r="M6" s="9" t="s">
        <v>66</v>
      </c>
      <c r="N6" s="10">
        <v>44927</v>
      </c>
      <c r="O6" s="21">
        <v>29.99</v>
      </c>
      <c r="P6" s="3"/>
      <c r="Q6" s="20" t="s">
        <v>77</v>
      </c>
      <c r="R6" s="9" t="s">
        <v>78</v>
      </c>
      <c r="S6" s="10">
        <v>44931</v>
      </c>
      <c r="T6" s="21" t="s">
        <v>69</v>
      </c>
      <c r="U6" s="3"/>
      <c r="V6" s="3"/>
      <c r="W6" s="3"/>
      <c r="X6" s="3"/>
      <c r="Y6" s="3"/>
      <c r="Z6" s="3"/>
      <c r="AA6" s="3"/>
      <c r="AB6" s="3"/>
    </row>
    <row r="7" spans="3:28" ht="14.4">
      <c r="C7" s="11" t="s">
        <v>79</v>
      </c>
      <c r="D7" s="8">
        <v>44929</v>
      </c>
      <c r="E7" s="7" t="s">
        <v>55</v>
      </c>
      <c r="F7" s="7" t="s">
        <v>80</v>
      </c>
      <c r="G7" s="7">
        <v>2</v>
      </c>
      <c r="H7" s="7">
        <v>89.99</v>
      </c>
      <c r="I7" s="7" t="s">
        <v>65</v>
      </c>
      <c r="J7" s="12">
        <v>179.98</v>
      </c>
      <c r="L7" s="25" t="s">
        <v>81</v>
      </c>
      <c r="M7" s="26" t="s">
        <v>58</v>
      </c>
      <c r="N7" s="27">
        <v>44819</v>
      </c>
      <c r="O7" s="28">
        <v>49.99</v>
      </c>
      <c r="P7" s="3"/>
      <c r="Q7" s="25" t="s">
        <v>82</v>
      </c>
      <c r="R7" s="26" t="s">
        <v>83</v>
      </c>
      <c r="S7" s="27">
        <v>44805</v>
      </c>
      <c r="T7" s="28" t="s">
        <v>61</v>
      </c>
      <c r="U7" s="3"/>
      <c r="V7" s="3"/>
      <c r="W7" s="3"/>
      <c r="X7" s="3"/>
      <c r="Y7" s="3"/>
      <c r="Z7" s="3"/>
      <c r="AA7" s="3"/>
      <c r="AB7" s="3"/>
    </row>
    <row r="8" spans="3:28" ht="14.4">
      <c r="C8" s="11" t="s">
        <v>84</v>
      </c>
      <c r="D8" s="8">
        <v>44929</v>
      </c>
      <c r="E8" s="7" t="s">
        <v>63</v>
      </c>
      <c r="F8" s="7" t="s">
        <v>64</v>
      </c>
      <c r="G8" s="7">
        <v>2</v>
      </c>
      <c r="H8" s="7">
        <v>75</v>
      </c>
      <c r="I8" s="7" t="s">
        <v>59</v>
      </c>
      <c r="J8" s="12">
        <v>150</v>
      </c>
      <c r="L8" s="3"/>
      <c r="M8" s="3"/>
      <c r="N8" s="3"/>
      <c r="O8" s="3"/>
      <c r="P8" s="3"/>
      <c r="Q8" s="3"/>
      <c r="R8" s="3"/>
      <c r="S8" s="3"/>
      <c r="T8" s="3"/>
      <c r="U8" s="3"/>
      <c r="V8" s="3"/>
      <c r="W8" s="3"/>
      <c r="X8" s="3"/>
      <c r="Y8" s="3"/>
      <c r="Z8" s="3"/>
      <c r="AA8" s="3"/>
      <c r="AB8" s="3"/>
    </row>
    <row r="9" spans="3:28" ht="14.4">
      <c r="C9" s="11" t="s">
        <v>85</v>
      </c>
      <c r="D9" s="8">
        <v>44930</v>
      </c>
      <c r="E9" s="7" t="s">
        <v>55</v>
      </c>
      <c r="F9" s="7" t="s">
        <v>71</v>
      </c>
      <c r="G9" s="7">
        <v>1</v>
      </c>
      <c r="H9" s="7">
        <v>29.99</v>
      </c>
      <c r="I9" s="7" t="s">
        <v>72</v>
      </c>
      <c r="J9" s="12">
        <v>29.99</v>
      </c>
      <c r="K9" s="3"/>
      <c r="L9" s="3"/>
      <c r="M9" s="3"/>
      <c r="N9" s="3"/>
      <c r="O9" s="3"/>
      <c r="P9" s="3"/>
      <c r="Q9" s="3"/>
      <c r="R9" s="3"/>
      <c r="S9" s="3"/>
      <c r="T9" s="3"/>
      <c r="U9" s="3"/>
      <c r="V9" s="3"/>
      <c r="W9" s="3"/>
      <c r="X9" s="3"/>
      <c r="Y9" s="3"/>
      <c r="Z9" s="3"/>
      <c r="AA9" s="3"/>
      <c r="AB9" s="3"/>
    </row>
    <row r="10" spans="3:28" ht="14.4">
      <c r="C10" s="11" t="s">
        <v>86</v>
      </c>
      <c r="D10" s="8">
        <v>44930</v>
      </c>
      <c r="E10" s="7" t="s">
        <v>63</v>
      </c>
      <c r="F10" s="7" t="s">
        <v>80</v>
      </c>
      <c r="G10" s="7">
        <v>1</v>
      </c>
      <c r="H10" s="7">
        <v>89.99</v>
      </c>
      <c r="I10" s="7" t="s">
        <v>67</v>
      </c>
      <c r="J10" s="12">
        <v>89.99</v>
      </c>
      <c r="K10" s="3"/>
      <c r="L10" s="3"/>
      <c r="M10" s="3"/>
      <c r="N10" s="3"/>
      <c r="O10" s="3"/>
      <c r="P10" s="3"/>
      <c r="Q10" s="3"/>
      <c r="R10" s="3"/>
      <c r="S10" s="3"/>
      <c r="T10" s="3"/>
      <c r="U10" s="3"/>
      <c r="V10" s="3"/>
      <c r="W10" s="3"/>
      <c r="X10" s="3"/>
      <c r="Y10" s="3"/>
      <c r="Z10" s="3"/>
      <c r="AA10" s="3"/>
      <c r="AB10" s="3"/>
    </row>
    <row r="11" spans="3:28" ht="14.4">
      <c r="C11" s="11" t="s">
        <v>87</v>
      </c>
      <c r="D11" s="8">
        <v>44931</v>
      </c>
      <c r="E11" s="7" t="s">
        <v>55</v>
      </c>
      <c r="F11" s="7" t="s">
        <v>56</v>
      </c>
      <c r="G11" s="7">
        <v>3</v>
      </c>
      <c r="H11" s="7">
        <v>49.99</v>
      </c>
      <c r="I11" s="7" t="s">
        <v>65</v>
      </c>
      <c r="J11" s="12">
        <v>149.97</v>
      </c>
      <c r="K11" s="3"/>
      <c r="L11" s="3"/>
      <c r="M11" s="3"/>
      <c r="N11" s="3"/>
      <c r="O11" s="3"/>
      <c r="P11" s="3"/>
      <c r="Q11" s="3"/>
      <c r="R11" s="3"/>
      <c r="S11" s="3"/>
      <c r="T11" s="3"/>
      <c r="U11" s="3"/>
      <c r="V11" s="3"/>
      <c r="W11" s="3"/>
      <c r="X11" s="3"/>
      <c r="Y11" s="3"/>
      <c r="Z11" s="3"/>
      <c r="AA11" s="3"/>
      <c r="AB11" s="3"/>
    </row>
    <row r="12" spans="3:28" ht="14.4">
      <c r="C12" s="16" t="s">
        <v>88</v>
      </c>
      <c r="D12" s="17">
        <v>44931</v>
      </c>
      <c r="E12" s="18" t="s">
        <v>63</v>
      </c>
      <c r="F12" s="18" t="s">
        <v>71</v>
      </c>
      <c r="G12" s="18">
        <v>2</v>
      </c>
      <c r="H12" s="18">
        <v>29.99</v>
      </c>
      <c r="I12" s="18" t="s">
        <v>72</v>
      </c>
      <c r="J12" s="19">
        <v>59.98</v>
      </c>
      <c r="K12" s="3"/>
      <c r="L12" s="3"/>
      <c r="M12" s="3"/>
      <c r="N12" s="3"/>
      <c r="O12" s="3"/>
      <c r="P12" s="3"/>
      <c r="Q12" s="3"/>
      <c r="R12" s="3"/>
      <c r="S12" s="3"/>
      <c r="T12" s="3"/>
      <c r="U12" s="3"/>
      <c r="V12" s="3"/>
      <c r="W12" s="3"/>
      <c r="X12" s="3"/>
      <c r="Y12" s="3"/>
      <c r="Z12" s="3"/>
      <c r="AA12" s="3"/>
      <c r="AB12" s="3"/>
    </row>
    <row r="13" spans="3:28" ht="14.4">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3:28" ht="14.4">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3:28" ht="14.4">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3:28" ht="14.4">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3:28" ht="14.4">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3:28" ht="14.4">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3:28" ht="14.4">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3:28" ht="14.4">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3:28" ht="15.75" customHeight="1">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3:28" ht="15.75" customHeight="1">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3:28" ht="15.75" customHeight="1">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3:28" ht="15.75" customHeight="1">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3:28" ht="15.75" customHeight="1">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3:28" ht="15.75" customHeight="1">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3:28" ht="15.75" customHeight="1">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3:28" ht="15.75" customHeight="1">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3:28" ht="15.75" customHeight="1">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3:28" ht="15.75" customHeight="1">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3:28" ht="15.75" customHeight="1">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3:28" ht="15.75" customHeight="1">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3:28" ht="15.75" customHeight="1">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3:28" ht="15.75" customHeight="1">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3:28" ht="15.75" customHeight="1">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3:28" ht="15.75" customHeight="1">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3:28" ht="15.75" customHeight="1">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3:28" ht="15.75" customHeight="1">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3:28" ht="15.75" customHeight="1">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3:28" ht="15.75" customHeight="1">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3:28" ht="15.75" customHeight="1">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3:28" ht="15.75" customHeight="1">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3:28" ht="15.75" customHeight="1">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3:28" ht="15.75" customHeight="1">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3:28" ht="15.75" customHeight="1">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3:28" ht="15.75" customHeight="1">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3:28" ht="15.75" customHeight="1">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3:28" ht="15.75" customHeight="1">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3:28" ht="15.75" customHeight="1">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3:28" ht="15.75" customHeight="1">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3:28" ht="15.75" customHeight="1">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3:28" ht="15.75" customHeight="1">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3:28" ht="15.75" customHeight="1">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3:28" ht="15.75" customHeight="1">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3:28" ht="15.75" customHeight="1">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3:28" ht="15.75" customHeight="1">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3:28" ht="15.75" customHeight="1">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3:28" ht="15.75" customHeight="1">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3:28" ht="15.75" customHeight="1">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3:28" ht="15.75" customHeight="1">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3:28" ht="15.75" customHeight="1">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3:28" ht="15.75" customHeight="1">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3:28" ht="15.75" customHeight="1">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3:28" ht="15.75" customHeight="1">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3:28" ht="15.75" customHeight="1">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3:28" ht="15.75" customHeight="1">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3:28" ht="15.75" customHeight="1">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3:28" ht="15.75" customHeight="1">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3:28" ht="15.75" customHeight="1">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3:28" ht="15.75" customHeight="1">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3:28" ht="15.75" customHeight="1">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3:28" ht="15.75" customHeight="1">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3:28" ht="15.75" customHeight="1">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3:28" ht="15.75" customHeight="1">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3:28" ht="15.75" customHeight="1">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3:28" ht="15.75" customHeight="1">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3:28" ht="15.75" customHeight="1">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3:28" ht="15.75" customHeight="1">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3:28" ht="15.75" customHeight="1">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3:28" ht="15.75" customHeight="1">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3:28" ht="15.75" customHeight="1">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3:28" ht="15.75" customHeight="1">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3:28" ht="15.75" customHeight="1">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3:28" ht="15.75" customHeight="1">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3:28" ht="15.75" customHeight="1">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3:28" ht="15.75" customHeight="1">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3:28" ht="15.75" customHeight="1">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3:28" ht="15.75" customHeight="1">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3:28" ht="15.75" customHeight="1">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3:28" ht="15.75" customHeight="1">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3:28" ht="15.75" customHeight="1">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3:28" ht="15.75" customHeight="1">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3:28" ht="15.75" customHeight="1">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3:28" ht="15.75" customHeight="1">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3:28" ht="15.75" customHeight="1">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3:28" ht="15.75" customHeight="1">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3:28" ht="15.75" customHeight="1">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3:28" ht="15.75" customHeight="1">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3:28" ht="15.75" customHeight="1">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3:28"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3:28"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3:28"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3:28"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3:28"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3:28"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3:28"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3:28"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3:2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3:28"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3:28"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3:28"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3:28"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3:28"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3:28"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3:28"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3:28"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3:28"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3:2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3:28"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3:28"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3:28"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3:28"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3:28"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3:28"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3:28"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3:28"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3:28"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3: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3:28"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3:28"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3:28"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3:28"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3:28"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3:28"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3:28"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3:28"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3:28"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3:2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3:28"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3:28"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3:28"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3:28"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3:28"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3:28"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3:28"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3:28"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3:28"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3:2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3:28"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3:28"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3:28"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3:28"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3:28"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3:28"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3:28"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3:28"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3:28"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3:2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3:28"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3:28"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3:28"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3:28"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3:28"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3:28"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3:28"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3:28"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3:28"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3:2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3:28"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3:28"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3:28"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3:28"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3:28"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3:28"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3:28"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3:28"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3:28"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3:2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3:28"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3:28"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3:28"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3:28"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3:28"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3:28"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3:28"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3:28"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3:28"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3:2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3:28"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3:28"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3:28"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3:28"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3:28"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3:28"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3:28"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3:28"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3:28"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3:2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3:28"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3:28"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3:28"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3:28"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3:28"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3:28"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3:28"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3:28"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3:28"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3:2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3:28"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3:28"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3:28"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3:28"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3:28"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3:28"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3:28"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3:28"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3:28"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3:2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3:28"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3:28"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3:28"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3:28"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3:28"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3:28"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3:28"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3:28"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3:28"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3: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3:28"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3:28"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3:28"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3:28"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3:28"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3:28"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3:28"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3:28"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3:28"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3:2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3:28"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3:28"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3:28"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3:28"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3:28"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3:28"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3:28"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3:28"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3:28"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3:2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3:28"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3:28"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3:28"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3:28"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3:28"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3:28"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3:28"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3:28"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3:28"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3:2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3:28"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3:28"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3:28"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3:28"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3:28"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3:28"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3:28"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3:28"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3:28"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3:2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3:28"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3:28"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3:28"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3:28"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3:28"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3:28"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3:28"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3:28"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3:28"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3:2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3:28"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3:28"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3:28"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3:28"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3:28"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3:28"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3:28"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3:28"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3:28"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3:2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3:28"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3:28"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3:28"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3:28"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3:28"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3:28"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3:28"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3:28"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3:28"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3:2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3:28"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3:28"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3:28"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3:28"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3:28"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3:28"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3:28"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3:28"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3:28"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3:2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3:28"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3:28"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3:28"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3:28"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3:28"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3:28"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3:28"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3:28"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3:28"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3:2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3:28"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3:28"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3:28"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3:28"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3:28"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3:28"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3:28"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3:28"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3:28"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3:28"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3:28"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3:28"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3:28"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3:28"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3:28"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3:28"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3:28"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3:28"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3:2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3:28"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3:28"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3:28"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3:28"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3:28"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3:28"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3:28"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3:28"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3:28"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3:2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3:28"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3:28"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3:28"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3:28"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3:28"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3:28"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3:28"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3:28"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3:28"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3:2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3:28"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3:28"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3:28"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3:28"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3:28"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3:28"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3:28"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3:28"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3:28"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3:2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3:28"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3:28"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3:28"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3:28"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3:28"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3:28"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3:28"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3:28"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3:28"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3:2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3:28"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3:28"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3:28"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3:28"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3:28"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3:28"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3:28"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3:28"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3:28"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3:2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3:28"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3:28"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3:28"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3:28"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3:28"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3:28"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3:28"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3:28"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3:28"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3:2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3:28"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3:28"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3:28"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3:28"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3:28"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3:28"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3:28"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3:28"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3:28"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3:2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3:28"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3:28"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3:28"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3:28"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3:28"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3:28"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3:28"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3:28"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3:28"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3:2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3:28"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3:28"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3:28"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3:28"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3:28"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3:28"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3:28"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3:28"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3:28"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3: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3:28"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3:28"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3:28"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3:28"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3:28"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3:28"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3:28"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3:28"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3:28"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3:2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3:28"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3:28"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3:28"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3:28"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3:28"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3:28"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3:28"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3:28"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3:28"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3:2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3:28"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3:28"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3:28"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3:28"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3:28"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3:28"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3:28"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3:28"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3:28"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3:2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3:28"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3:28"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3:28"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3:28"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3:28"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3:28"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3:28"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3:28"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3:28"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3:2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3:28"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3:28"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3:28"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3:28"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3:28"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3:28"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3:28"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3:28"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3:28"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3:2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3:28"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3:28"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3:28"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3:28"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3:28"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3:28"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3:28"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3:28"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3:28"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3:2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3:28"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3:28"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3:28"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3:28"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3:28"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3:28"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3:28"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3:28"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3:28"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3:2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3:28"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3:28"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3:28"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3:28"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3:28"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3:28"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3:28"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3:28"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3:28"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3:2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3:28"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3:28"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3:28"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3:28"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3:28"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3:28"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3:28"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3:28"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3:28"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3:2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3:28"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3:28"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3:28"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3:28"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3:28"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3:28"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3:28"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3:28"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3:28"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3: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3:28"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3:28"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3:28"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3:28"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3:28"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3:28"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3:28"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3:28"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3:28"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3:2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3:28"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3:28"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3:28"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3:28"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3:28"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3:28"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3:28"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3:28"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3:28"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3:2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3:28"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3:28"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3:28"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3:28"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3:28"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3:28"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3:28"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3:28"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3:28"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3:2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3:28"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3:28"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3:28"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3:28"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3:28"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3:28"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3:28"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3:28"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3:28"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3:2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3:28"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3:28"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3:28"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3:28"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3:28"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3:28"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3:28"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3:28"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3:28"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3:2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3:28"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3:28"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3:28"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3:28"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3:28"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3:28"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3:28"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3:28"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3:28"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3:2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3:28"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3:28"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3:28"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3:28"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3:28"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3:28"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3:28"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3:28"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3:28"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3:2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3:28"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3:28"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3:28"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3:28"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3:28"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3:28"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3:28"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3:28"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3:28"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3:2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3:28"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3:28"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3:28"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3:28"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3:28"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3:28"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3:28"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3:28"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3:28"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3:2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3:28"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3:28"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3:28"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3:28"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3:28"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3:28"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3:28"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3:28"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3:28"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3: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3:28"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3:28"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3:28"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3:28"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3:28"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3:28"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3:28"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3:28"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3:28"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3:2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3:28"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3:28"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3:28"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3:28"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3:28"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3:28"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3:28"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3:28"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3:28"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3:2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3:28"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3:28"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3:28"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3:28"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3:28"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3:28"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3:28"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3:28"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3:28"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3:2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3:28"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3:28"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3:28"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3:28"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3:28"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3:28"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3:28"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3:28"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3:28"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3:2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3:28"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3:28"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3:28"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3:28"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3:28"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3:28"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3:28"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3:28"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3:28"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3:2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3:28"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3:28"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3:28"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3:28"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3:28"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3:28"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3:28"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3:28"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3:28"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3:2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3:28"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3:28"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3:28"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3:28"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3:28"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3:28"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3:28"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3:28"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3:28"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3:2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3:28"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3:28"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3:28"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3:28"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3:28"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3:28"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3:28"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3:28"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3:28"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3:2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3:28"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3:28"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3:28"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3:28"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3:28"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3:28"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3:28"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3:28"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3:28"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3:2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3:28"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3:28"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3:28"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3:28"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3:28"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3:28"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3:28"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3:28"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3:28"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3: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3:28"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3:28"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3:28"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3:28"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3:28"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3:28"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3:28"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3:28"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3:28"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3:2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3:28"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3:28"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3:28"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3:28"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3:28"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3:28"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3:28"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3:28"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3:28"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3:2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3:28"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3:28"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3:28"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3:28"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3:28"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3:28"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3:28"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3:28"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3:28"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3:2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3:28"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3:28"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3:28"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3:28"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3:28"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3:28"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3:28"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3:28"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3:28"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3:2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3:28"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3:28"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3:28"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3:28"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3:28"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3:28"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3:28"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3:28"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3:28"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3:2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3:28"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3:28"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3:28"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3:28"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3:28"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3:28"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3:28"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3:28"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3:28"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3:2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3:28"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3:28"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3:28"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3:28"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3:28"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3:28"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3:28"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3:28"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3:28"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3:2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3:28"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3:28"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3:28"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3:28"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3:28"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3:28"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3:28"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3:28"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3:28"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3:2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3:28"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3:28"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3:28"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3:28"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3:28"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3:28"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3:28"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3:28"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3:28"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3:2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3:28"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3:28"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3:28"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3:28"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3:28"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3:28"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3:28"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3:28"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3:28"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3: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3:28"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3:28"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3:28"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3:28"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3:28"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3:28"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3:28"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3:28"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3:28"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3:2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3:28"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3:28"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3:28"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3:28"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3:28"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3:28"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3:28"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3:28"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3:28"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3:2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3:28"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3:28"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3:28"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3:28"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3:28"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3:28"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3:28"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3:28"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3:28"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3:2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3:28"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3:28"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3:28"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3:28"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3:28"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3:28"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3:28"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3:28"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3:28"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3:2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3:28"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3:28"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3:28"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3:28"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3:28"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3:28"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3:28"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3:28"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3:28"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3:2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3:28"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3:28"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3:28"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3:28"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3:28"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3:28"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3:28"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3:28"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3:28"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3:2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3:28"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3:28"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3:28"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3:28"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3:28"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3:28"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3:28"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3:28"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3:28"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3:2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3:28"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3:28"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3:28"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3:28"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3:28"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3:28"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3:28"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3:28"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3:28"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3:2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3:28"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3:28"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3:28"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3:28"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3:28"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3:28"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3:28"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3:28"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3:28"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3:2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3:28"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3:28"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3:28"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3:28"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3:28"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3:28"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3:28"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3:28"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3:28"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3: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3:28"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3:28"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3:28"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3:28"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3:28"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3:28"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3:28"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3:28"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3:28"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3:2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3:28"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3:28"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3:28"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3:28"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3:28"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3:28"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3:28"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3:28"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3:28"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3:2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3:28"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3:28"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3:28"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3:28"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3:28"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3:28"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3:28"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3:28"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3:28"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3:2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3:28"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3:28"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3:28"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3:28"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3:28"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3:28"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3:28"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3:28"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3:28"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3:2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3:28"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3:28"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3:28"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3:28"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3:28"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3:28"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3:28"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3:28"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3:28"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3:2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3:28"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3:28"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3:28"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3:28"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3:28"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3:28"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3:28"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3:28"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3:28"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3:2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3:28"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3:28"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3:28"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3:28"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3:28"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3:28"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3:28"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3:28"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3:28"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3:2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3:28"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3:28"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mergeCells count="3">
    <mergeCell ref="C1:J1"/>
    <mergeCell ref="L1:O1"/>
    <mergeCell ref="Q1:T1"/>
  </mergeCells>
  <pageMargins left="0.75" right="0.75" top="1" bottom="1" header="0" footer="0"/>
  <pageSetup orientation="landscape"/>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91B9-03E0-4336-BCB8-1B6058EB3D74}">
  <dimension ref="A3:I60"/>
  <sheetViews>
    <sheetView topLeftCell="C46" workbookViewId="0">
      <selection activeCell="I63" sqref="I63"/>
    </sheetView>
  </sheetViews>
  <sheetFormatPr defaultRowHeight="16.2"/>
  <cols>
    <col min="1" max="1" width="15.5546875" style="30" bestFit="1" customWidth="1"/>
    <col min="2" max="2" width="24.5546875" style="30" bestFit="1" customWidth="1"/>
    <col min="3" max="3" width="8.33203125" style="30" bestFit="1" customWidth="1"/>
    <col min="4" max="4" width="14.5546875" style="30" bestFit="1" customWidth="1"/>
    <col min="5" max="5" width="10.77734375" style="30" bestFit="1" customWidth="1"/>
    <col min="6" max="6" width="20.77734375" style="30" bestFit="1" customWidth="1"/>
    <col min="7" max="7" width="25.88671875" style="30" bestFit="1" customWidth="1"/>
    <col min="8" max="8" width="15.5546875" style="30" bestFit="1" customWidth="1"/>
    <col min="9" max="9" width="24.5546875" style="30" bestFit="1" customWidth="1"/>
    <col min="10" max="16384" width="8.88671875" style="30"/>
  </cols>
  <sheetData>
    <row r="3" spans="1:9">
      <c r="A3" s="29" t="s">
        <v>89</v>
      </c>
      <c r="B3" s="30" t="s">
        <v>91</v>
      </c>
      <c r="H3" s="29" t="s">
        <v>89</v>
      </c>
      <c r="I3" s="30" t="s">
        <v>91</v>
      </c>
    </row>
    <row r="4" spans="1:9">
      <c r="A4" s="31" t="s">
        <v>55</v>
      </c>
      <c r="B4" s="42">
        <v>549.89</v>
      </c>
      <c r="H4" s="31" t="s">
        <v>56</v>
      </c>
      <c r="I4" s="42">
        <v>299.94</v>
      </c>
    </row>
    <row r="5" spans="1:9">
      <c r="A5" s="31" t="s">
        <v>63</v>
      </c>
      <c r="B5" s="42">
        <v>424.96000000000004</v>
      </c>
      <c r="H5" s="31" t="s">
        <v>64</v>
      </c>
      <c r="I5" s="42">
        <v>225</v>
      </c>
    </row>
    <row r="6" spans="1:9">
      <c r="A6" s="31" t="s">
        <v>90</v>
      </c>
      <c r="B6" s="42">
        <v>974.85</v>
      </c>
      <c r="H6" s="31" t="s">
        <v>71</v>
      </c>
      <c r="I6" s="42">
        <v>179.94</v>
      </c>
    </row>
    <row r="7" spans="1:9">
      <c r="H7" s="31" t="s">
        <v>80</v>
      </c>
      <c r="I7" s="42">
        <v>269.96999999999997</v>
      </c>
    </row>
    <row r="8" spans="1:9">
      <c r="H8" s="31" t="s">
        <v>90</v>
      </c>
      <c r="I8" s="42">
        <v>974.85000000000014</v>
      </c>
    </row>
    <row r="20" spans="1:9">
      <c r="A20" s="29" t="s">
        <v>91</v>
      </c>
      <c r="B20" s="29" t="s">
        <v>92</v>
      </c>
    </row>
    <row r="21" spans="1:9">
      <c r="A21" s="29" t="s">
        <v>89</v>
      </c>
      <c r="B21" s="30" t="s">
        <v>55</v>
      </c>
      <c r="C21" s="30" t="s">
        <v>63</v>
      </c>
      <c r="D21" s="30" t="s">
        <v>90</v>
      </c>
    </row>
    <row r="22" spans="1:9">
      <c r="A22" s="32">
        <v>44927</v>
      </c>
      <c r="B22" s="42">
        <v>99.98</v>
      </c>
      <c r="C22" s="42">
        <v>75</v>
      </c>
      <c r="D22" s="42">
        <v>174.98000000000002</v>
      </c>
      <c r="H22" s="29" t="s">
        <v>89</v>
      </c>
      <c r="I22" s="30" t="s">
        <v>95</v>
      </c>
    </row>
    <row r="23" spans="1:9">
      <c r="A23" s="32">
        <v>44928</v>
      </c>
      <c r="B23" s="42">
        <v>89.97</v>
      </c>
      <c r="C23" s="42">
        <v>49.99</v>
      </c>
      <c r="D23" s="42">
        <v>139.96</v>
      </c>
      <c r="H23" s="31" t="s">
        <v>60</v>
      </c>
      <c r="I23" s="30">
        <v>2</v>
      </c>
    </row>
    <row r="24" spans="1:9">
      <c r="A24" s="32">
        <v>44929</v>
      </c>
      <c r="B24" s="42">
        <v>179.98</v>
      </c>
      <c r="C24" s="42">
        <v>150</v>
      </c>
      <c r="D24" s="42">
        <v>329.98</v>
      </c>
      <c r="H24" s="31" t="s">
        <v>78</v>
      </c>
      <c r="I24" s="30">
        <v>1</v>
      </c>
    </row>
    <row r="25" spans="1:9">
      <c r="A25" s="32">
        <v>44930</v>
      </c>
      <c r="B25" s="42">
        <v>29.99</v>
      </c>
      <c r="C25" s="42">
        <v>89.99</v>
      </c>
      <c r="D25" s="42">
        <v>119.97999999999999</v>
      </c>
      <c r="H25" s="31" t="s">
        <v>83</v>
      </c>
      <c r="I25" s="30">
        <v>1</v>
      </c>
    </row>
    <row r="26" spans="1:9">
      <c r="A26" s="32">
        <v>44931</v>
      </c>
      <c r="B26" s="42">
        <v>149.97</v>
      </c>
      <c r="C26" s="42">
        <v>59.98</v>
      </c>
      <c r="D26" s="42">
        <v>209.95</v>
      </c>
      <c r="H26" s="31" t="s">
        <v>68</v>
      </c>
      <c r="I26" s="30">
        <v>1</v>
      </c>
    </row>
    <row r="27" spans="1:9">
      <c r="A27" s="31" t="s">
        <v>90</v>
      </c>
      <c r="B27" s="42">
        <v>549.89</v>
      </c>
      <c r="C27" s="42">
        <v>424.96000000000004</v>
      </c>
      <c r="D27" s="42">
        <v>974.85000000000014</v>
      </c>
      <c r="H27" s="31" t="s">
        <v>90</v>
      </c>
      <c r="I27" s="30">
        <v>5</v>
      </c>
    </row>
    <row r="37" spans="1:9">
      <c r="A37" s="29" t="s">
        <v>89</v>
      </c>
      <c r="B37" s="30" t="s">
        <v>94</v>
      </c>
      <c r="H37" s="29" t="s">
        <v>89</v>
      </c>
      <c r="I37" s="30" t="s">
        <v>91</v>
      </c>
    </row>
    <row r="38" spans="1:9">
      <c r="A38" s="31" t="s">
        <v>56</v>
      </c>
      <c r="B38" s="42">
        <v>49.99</v>
      </c>
      <c r="H38" s="31" t="s">
        <v>59</v>
      </c>
      <c r="I38" s="42">
        <v>225</v>
      </c>
    </row>
    <row r="39" spans="1:9">
      <c r="A39" s="31" t="s">
        <v>64</v>
      </c>
      <c r="B39" s="42">
        <v>75</v>
      </c>
      <c r="H39" s="31" t="s">
        <v>65</v>
      </c>
      <c r="I39" s="42">
        <v>329.95</v>
      </c>
    </row>
    <row r="40" spans="1:9">
      <c r="A40" s="31" t="s">
        <v>71</v>
      </c>
      <c r="B40" s="42">
        <v>29.99</v>
      </c>
      <c r="H40" s="31" t="s">
        <v>67</v>
      </c>
      <c r="I40" s="42">
        <v>139.97999999999999</v>
      </c>
    </row>
    <row r="41" spans="1:9">
      <c r="A41" s="31" t="s">
        <v>80</v>
      </c>
      <c r="B41" s="42">
        <v>89.99</v>
      </c>
      <c r="H41" s="31" t="s">
        <v>72</v>
      </c>
      <c r="I41" s="42">
        <v>89.97</v>
      </c>
    </row>
    <row r="42" spans="1:9">
      <c r="A42" s="31" t="s">
        <v>90</v>
      </c>
      <c r="B42" s="42">
        <v>56.992000000000004</v>
      </c>
      <c r="H42" s="31" t="s">
        <v>57</v>
      </c>
      <c r="I42" s="42">
        <v>189.95</v>
      </c>
    </row>
    <row r="43" spans="1:9">
      <c r="H43" s="31" t="s">
        <v>90</v>
      </c>
      <c r="I43" s="42">
        <v>974.85000000000014</v>
      </c>
    </row>
    <row r="54" spans="1:9">
      <c r="A54" s="29" t="s">
        <v>89</v>
      </c>
      <c r="B54" s="30" t="s">
        <v>91</v>
      </c>
      <c r="H54" s="29" t="s">
        <v>89</v>
      </c>
      <c r="I54" s="30" t="s">
        <v>95</v>
      </c>
    </row>
    <row r="55" spans="1:9">
      <c r="A55" s="32">
        <v>44927</v>
      </c>
      <c r="B55" s="42">
        <v>174.98000000000002</v>
      </c>
      <c r="H55" s="31" t="s">
        <v>66</v>
      </c>
      <c r="I55" s="30">
        <v>2</v>
      </c>
    </row>
    <row r="56" spans="1:9">
      <c r="A56" s="32">
        <v>44928</v>
      </c>
      <c r="B56" s="42">
        <v>139.96</v>
      </c>
      <c r="H56" s="31" t="s">
        <v>73</v>
      </c>
      <c r="I56" s="30">
        <v>1</v>
      </c>
    </row>
    <row r="57" spans="1:9">
      <c r="A57" s="32">
        <v>44929</v>
      </c>
      <c r="B57" s="42">
        <v>329.98</v>
      </c>
      <c r="H57" s="31" t="s">
        <v>58</v>
      </c>
      <c r="I57" s="30">
        <v>2</v>
      </c>
    </row>
    <row r="58" spans="1:9">
      <c r="A58" s="32">
        <v>44930</v>
      </c>
      <c r="B58" s="42">
        <v>119.97999999999999</v>
      </c>
      <c r="H58" s="31" t="s">
        <v>90</v>
      </c>
      <c r="I58" s="30">
        <v>5</v>
      </c>
    </row>
    <row r="59" spans="1:9">
      <c r="A59" s="32">
        <v>44931</v>
      </c>
      <c r="B59" s="42">
        <v>209.95</v>
      </c>
    </row>
    <row r="60" spans="1:9">
      <c r="A60" s="31" t="s">
        <v>90</v>
      </c>
      <c r="B60" s="42">
        <v>974.85000000000014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8F7D-2DD3-4ED5-81BB-F69FA24E265A}">
  <dimension ref="A3:E13"/>
  <sheetViews>
    <sheetView zoomScaleNormal="100" workbookViewId="0">
      <selection activeCell="J17" sqref="J17"/>
    </sheetView>
  </sheetViews>
  <sheetFormatPr defaultRowHeight="16.2"/>
  <cols>
    <col min="1" max="1" width="15.5546875" style="30" bestFit="1" customWidth="1"/>
    <col min="2" max="2" width="24.5546875" style="30" bestFit="1" customWidth="1"/>
    <col min="3" max="3" width="8.88671875" style="30"/>
    <col min="4" max="4" width="15.5546875" style="30" bestFit="1" customWidth="1"/>
    <col min="5" max="5" width="22.109375" style="30" bestFit="1" customWidth="1"/>
    <col min="6" max="6" width="8.88671875" style="30"/>
    <col min="7" max="7" width="8.88671875" style="30" customWidth="1"/>
    <col min="8" max="16384" width="8.88671875" style="30"/>
  </cols>
  <sheetData>
    <row r="3" spans="1:5">
      <c r="A3" s="29" t="s">
        <v>89</v>
      </c>
      <c r="B3" s="30" t="s">
        <v>93</v>
      </c>
      <c r="D3" s="29" t="s">
        <v>89</v>
      </c>
      <c r="E3" s="30" t="s">
        <v>96</v>
      </c>
    </row>
    <row r="4" spans="1:5">
      <c r="A4" s="31" t="s">
        <v>56</v>
      </c>
      <c r="B4" s="42">
        <v>6</v>
      </c>
      <c r="D4" s="31" t="s">
        <v>56</v>
      </c>
      <c r="E4" s="42">
        <v>3</v>
      </c>
    </row>
    <row r="5" spans="1:5">
      <c r="A5" s="31" t="s">
        <v>64</v>
      </c>
      <c r="B5" s="42">
        <v>3</v>
      </c>
      <c r="D5" s="31" t="s">
        <v>64</v>
      </c>
      <c r="E5" s="42">
        <v>2</v>
      </c>
    </row>
    <row r="6" spans="1:5">
      <c r="A6" s="31" t="s">
        <v>71</v>
      </c>
      <c r="B6" s="42">
        <v>6</v>
      </c>
      <c r="D6" s="31" t="s">
        <v>71</v>
      </c>
      <c r="E6" s="42">
        <v>3</v>
      </c>
    </row>
    <row r="7" spans="1:5">
      <c r="A7" s="31" t="s">
        <v>80</v>
      </c>
      <c r="B7" s="42">
        <v>3</v>
      </c>
      <c r="D7" s="31" t="s">
        <v>80</v>
      </c>
      <c r="E7" s="42">
        <v>2</v>
      </c>
    </row>
    <row r="8" spans="1:5">
      <c r="A8" s="31" t="s">
        <v>90</v>
      </c>
      <c r="B8" s="42">
        <v>18</v>
      </c>
      <c r="D8" s="31" t="s">
        <v>90</v>
      </c>
      <c r="E8" s="42">
        <v>10</v>
      </c>
    </row>
    <row r="9" spans="1:5">
      <c r="D9"/>
      <c r="E9"/>
    </row>
    <row r="10" spans="1:5">
      <c r="A10" s="29" t="s">
        <v>89</v>
      </c>
      <c r="B10" s="30" t="s">
        <v>91</v>
      </c>
    </row>
    <row r="11" spans="1:5">
      <c r="A11" s="31" t="s">
        <v>55</v>
      </c>
      <c r="B11" s="42">
        <v>549.89</v>
      </c>
    </row>
    <row r="12" spans="1:5">
      <c r="A12" s="31" t="s">
        <v>63</v>
      </c>
      <c r="B12" s="42">
        <v>424.96000000000004</v>
      </c>
    </row>
    <row r="13" spans="1:5">
      <c r="A13" s="31" t="s">
        <v>90</v>
      </c>
      <c r="B13" s="42">
        <v>974.85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7A40A-0E3D-495D-BA45-8FD282DF6013}">
  <dimension ref="A1"/>
  <sheetViews>
    <sheetView showGridLines="0" tabSelected="1" zoomScaleNormal="100" workbookViewId="0">
      <selection activeCell="I7" sqref="I7"/>
    </sheetView>
  </sheetViews>
  <sheetFormatPr defaultRowHeight="14.4"/>
  <cols>
    <col min="1" max="1" width="13" style="33" customWidth="1"/>
    <col min="2" max="2" width="4"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Tasks</vt:lpstr>
      <vt:lpstr>Dataset</vt:lpstr>
      <vt:lpstr>Pivots</vt:lpstr>
      <vt:lpstr>KPI</vt:lpstr>
      <vt:lpstr>Dashboard</vt:lpstr>
      <vt:lpstr>gt_kpi1</vt:lpstr>
      <vt:lpstr>gt_kpi2</vt:lpstr>
      <vt:lpstr>gt_kpi3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 Nimesh Udhnawala</cp:lastModifiedBy>
  <dcterms:created xsi:type="dcterms:W3CDTF">2025-07-30T16:52:50Z</dcterms:created>
  <dcterms:modified xsi:type="dcterms:W3CDTF">2025-07-30T16:52:50Z</dcterms:modified>
</cp:coreProperties>
</file>