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s_Excel_Practice\lab_work\"/>
    </mc:Choice>
  </mc:AlternateContent>
  <xr:revisionPtr revIDLastSave="0" documentId="13_ncr:1_{3215084B-0BA1-4E46-81BA-CD160F93CD49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IF and Nesting IF Functions" sheetId="1" r:id="rId1"/>
    <sheet name="Using IF with AND OR Formulas" sheetId="2" r:id="rId2"/>
    <sheet name="COUNTIFS, SUMIFS, AVERAGEIFS" sheetId="3" r:id="rId3"/>
    <sheet name="Excel TEXT Functions" sheetId="4" r:id="rId4"/>
    <sheet name="Students" sheetId="5" r:id="rId5"/>
    <sheet name="Sales" sheetId="6" r:id="rId6"/>
    <sheet name="Employees" sheetId="7" r:id="rId7"/>
    <sheet name="Order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C2" i="3"/>
  <c r="I6" i="2"/>
  <c r="I5" i="2"/>
  <c r="I4" i="2"/>
  <c r="I3" i="2"/>
  <c r="I2" i="2"/>
  <c r="H6" i="2"/>
  <c r="H5" i="2"/>
  <c r="H4" i="2"/>
  <c r="H3" i="2"/>
  <c r="H2" i="2"/>
  <c r="F6" i="1"/>
  <c r="F5" i="1"/>
  <c r="F4" i="1"/>
  <c r="F3" i="1"/>
  <c r="F2" i="1"/>
</calcChain>
</file>

<file path=xl/sharedStrings.xml><?xml version="1.0" encoding="utf-8"?>
<sst xmlns="http://schemas.openxmlformats.org/spreadsheetml/2006/main" count="90" uniqueCount="70">
  <si>
    <t>Task</t>
  </si>
  <si>
    <t>Challenge</t>
  </si>
  <si>
    <t>1</t>
  </si>
  <si>
    <t>Write an IF formula to check if a student's score is above 50. If yes, return 'Pass', otherwise 'Fail'.</t>
  </si>
  <si>
    <t>2</t>
  </si>
  <si>
    <t>Create a nested IF formula to assign grades: A (90-100), B (80-89), C (70-79), D (60-69), F (below 60).</t>
  </si>
  <si>
    <t>3</t>
  </si>
  <si>
    <t>Use an IF formula to check if a given date is a weekend or a weekday.</t>
  </si>
  <si>
    <t>4</t>
  </si>
  <si>
    <t>Write a formula to determine commission rates: 5% if sales &gt; 5000, 3% if sales between 2000-5000, else 1%.</t>
  </si>
  <si>
    <t>5</t>
  </si>
  <si>
    <t>Create a formula to categorize expenses: 'High' if above $1000, 'Medium' if between $500-$1000, 'Low' otherwise.</t>
  </si>
  <si>
    <t>Use IF with AND to check if a student scored above 80 in both Math and Science; return 'Excellent' otherwise 'Needs Improvement'.</t>
  </si>
  <si>
    <t>Use IF with OR to determine if an order qualifies for free shipping (total &gt; 100 OR membership = 'Gold').</t>
  </si>
  <si>
    <t>Check if an employee is eligible for a bonus: Sales &gt; 10000 AND Experience &gt; 5 years.</t>
  </si>
  <si>
    <t>Write an IF formula with OR to check if a product is out of stock (Stock = 0 OR Status = 'Discontinued').</t>
  </si>
  <si>
    <t>Use IF with AND to verify if a candidate qualifies for an interview (Experience &gt; 3 years AND Degree = 'Yes').</t>
  </si>
  <si>
    <t>Use COUNTIFS to count the number of students who scored above 80 in both Math and Science.</t>
  </si>
  <si>
    <t>Use SUMIFS to calculate the total sales for a specific region and product category.</t>
  </si>
  <si>
    <t>Use AVERAGEIFS to find the average salary of employees in the 'IT' department with more than 5 years of experience.</t>
  </si>
  <si>
    <t>Use COUNTIFS to determine how many orders were placed in 'January' and have a status of 'Completed'.</t>
  </si>
  <si>
    <t>Use SUMIFS to get the total revenue for sales greater than $500 in the 'Electronics' category.</t>
  </si>
  <si>
    <t>Use CONCATENATE (or TEXTJOIN) to merge first and last names into a full name.</t>
  </si>
  <si>
    <t>Use LEFT, RIGHT, and MID functions to extract specific parts of a given string.</t>
  </si>
  <si>
    <t>Format a given date using the TEXT function to display it as 'Monday, Jan 1, 2025'.</t>
  </si>
  <si>
    <t>Convert a number into a properly formatted currency value using the TEXT function.</t>
  </si>
  <si>
    <t>Use FIND and LEN functions to extract the last name from a full name.</t>
  </si>
  <si>
    <t>Result</t>
  </si>
  <si>
    <t>Input</t>
  </si>
  <si>
    <t>Sr. no</t>
  </si>
  <si>
    <t>Name</t>
  </si>
  <si>
    <t>Science</t>
  </si>
  <si>
    <t>Prath</t>
  </si>
  <si>
    <t>Bhumi</t>
  </si>
  <si>
    <t>Parth</t>
  </si>
  <si>
    <t>Neel</t>
  </si>
  <si>
    <t>Aryan</t>
  </si>
  <si>
    <t>Input 1</t>
  </si>
  <si>
    <t>Input 2</t>
  </si>
  <si>
    <t>Gold</t>
  </si>
  <si>
    <t>Active</t>
  </si>
  <si>
    <t>Yes</t>
  </si>
  <si>
    <t>Answer</t>
  </si>
  <si>
    <t>=TEXTJOIN(" ",TRUE,FirstNameCell,LastNameCell)'</t>
  </si>
  <si>
    <t>=MID(SourceCell,start,num_chars)'</t>
  </si>
  <si>
    <t>=TEXT(DateCell,"dddd, mmm d, yyyy")'</t>
  </si>
  <si>
    <t>=TEXT(NumberCell,"$#,##0.00")'</t>
  </si>
  <si>
    <t>=RIGHT(FullNameCell,LEN(FullNameCell)-FIND(" ",FullNameCell))'</t>
  </si>
  <si>
    <t>Formula</t>
  </si>
  <si>
    <t>Math</t>
  </si>
  <si>
    <t>Region</t>
  </si>
  <si>
    <t>Category</t>
  </si>
  <si>
    <t>Sales</t>
  </si>
  <si>
    <t>East</t>
  </si>
  <si>
    <t>Electronics</t>
  </si>
  <si>
    <t>West</t>
  </si>
  <si>
    <t>Furniture</t>
  </si>
  <si>
    <t>Department</t>
  </si>
  <si>
    <t>Experience</t>
  </si>
  <si>
    <t>Salary</t>
  </si>
  <si>
    <t>IT</t>
  </si>
  <si>
    <t>HR</t>
  </si>
  <si>
    <t>Finance</t>
  </si>
  <si>
    <t>Month</t>
  </si>
  <si>
    <t>Status</t>
  </si>
  <si>
    <t>January</t>
  </si>
  <si>
    <t>Completed</t>
  </si>
  <si>
    <t>Pending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</si>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</sst>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quotePrefix="1"/>
    <xf numFmtId="0" fontId="5" fillId="3" borderId="3" xfId="0" applyFont="1" applyFill="1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438" row="4">
    <wetp:webextensionref xmlns:r="http://schemas.openxmlformats.org/officeDocument/2006/relationships" r:id="rId2"/>
  </wetp:taskpane>
  <wetp:taskpane dockstate="right" visibility="0" width="438" row="5">
    <wetp:webextensionref xmlns:r="http://schemas.openxmlformats.org/officeDocument/2006/relationships" r:id="rId3"/>
  </wetp:taskpane>
  <wetp:taskpane dockstate="right" visibility="0" width="438" row="6">
    <wetp:webextensionref xmlns:r="http://schemas.openxmlformats.org/officeDocument/2006/relationships" r:id="rId4"/>
  </wetp:taskpane>
  <wetp:taskpane dockstate="right" visibility="0" width="438" row="7">
    <wetp:webextensionref xmlns:r="http://schemas.openxmlformats.org/officeDocument/2006/relationships" r:id="rId5"/>
  </wetp:taskpane>
  <wetp:taskpane dockstate="right" visibility="0" width="438" row="8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24AEC873-9A8C-406C-914F-B61D8A85F6A9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3392A42F-5C10-4858-8BF7-1E020747CE9B}">
  <we:reference id="wa200006068" version="1.0.4.2" store="en-US" storeType="OMEX"/>
  <we:alternateReferences>
    <we:reference id="wa200006068" version="1.0.4.2" store="WA200006068" storeType="OMEX"/>
  </we:alternateReferences>
  <we:properties>
    <we:property name="Office.AutoShowTaskpaneWithDocument" value="true"/>
    <we:property name="workbook-id" value="&quot;e4144612-c2b6-4ff7-87f6-b252c94e4f56&quot;"/>
    <we:property name="workbook-title" value="&quot;2.1_answer.xlsx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_xldudf_ROSIE_LLM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114DF158-C39B-40E2-9E5E-462FA2AD1B5E}">
  <we:reference id="wa200004935" version="6.0.0.0" store="en-IN" storeType="OMEX"/>
  <we:alternateReferences>
    <we:reference id="WA200004935" version="6.0.0.0" store="WA20000493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_xldudf_FORMULABOT_CLASSIFY</we:customFunctionIds>
        <we:customFunctionIds>_xldudf_FORMULABOT_EXTRACT</we:customFunctionIds>
        <we:customFunctionIds>_xldudf_FORMULABOT_SENTIMENT</we:customFunctionIds>
        <we:customFunctionIds>_xldudf_FORMULABOT_INFO</we:customFunctionIds>
        <we:customFunctionIds>_xldudf_FORMULABOT_FREEFORM</we:customFunctionIds>
        <we:customFunctionIds>_xldudf_FORMULABOT_INFER</we:customFunctionIds>
      </we:customFunctionIdList>
    </a:ext>
  </we:extLst>
</we:webextension>
</file>

<file path=xl/webextensions/webextension4.xml><?xml version="1.0" encoding="utf-8"?>
<we:webextension xmlns:we="http://schemas.microsoft.com/office/webextensions/webextension/2010/11" id="{DA1351CA-35D0-40EC-B9D4-8A36B856226B}">
  <we:reference id="wa200008463" version="1.0.0.0" store="en-US" storeType="OMEX"/>
  <we:alternateReferences>
    <we:reference id="wa200008463" version="1.0.0.0" store="wa200008463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_xldudf_SHEETXAI_SAI</we:customFunctionIds>
      </we:customFunctionIdList>
    </a:ext>
  </we:extLst>
</we:webextension>
</file>

<file path=xl/webextensions/webextension5.xml><?xml version="1.0" encoding="utf-8"?>
<we:webextension xmlns:we="http://schemas.microsoft.com/office/webextensions/webextension/2010/11" id="{865C0D14-4264-41B5-97D5-454D0E3B6FA5}">
  <we:reference id="wa200006009" version="2.1.2.10" store="en-IN" storeType="OMEX"/>
  <we:alternateReferences>
    <we:reference id="wa200006009" version="2.1.2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ebextensions/webextension6.xml><?xml version="1.0" encoding="utf-8"?>
<we:webextension xmlns:we="http://schemas.microsoft.com/office/webextensions/webextension/2010/11" id="{70490AA7-8563-4782-BC2C-41E60D203C95}">
  <we:reference id="wa200005502" version="1.0.0.12" store="en-US" storeType="OMEX"/>
  <we:alternateReferences>
    <we:reference id="wa200005502" version="1.0.0.12" store="wa200005502" storeType="OMEX"/>
  </we:alternateReferences>
  <we:properties>
    <we:property name="docId" value="&quot;S8RIQF79UgA5TJy17fodI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5" sqref="I5"/>
    </sheetView>
  </sheetViews>
  <sheetFormatPr defaultColWidth="14.44140625" defaultRowHeight="15" customHeight="1" x14ac:dyDescent="0.3"/>
  <cols>
    <col min="1" max="1" width="8.6640625" customWidth="1"/>
    <col min="2" max="2" width="98.109375" customWidth="1"/>
    <col min="3" max="26" width="8.6640625" customWidth="1"/>
  </cols>
  <sheetData>
    <row r="1" spans="1:26" ht="14.4" x14ac:dyDescent="0.3">
      <c r="A1" s="1" t="s">
        <v>0</v>
      </c>
      <c r="B1" s="1" t="s">
        <v>1</v>
      </c>
      <c r="E1" s="6" t="s">
        <v>28</v>
      </c>
      <c r="F1" s="6" t="s">
        <v>27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3" t="s">
        <v>2</v>
      </c>
      <c r="B2" s="4" t="s">
        <v>3</v>
      </c>
      <c r="E2" s="5">
        <v>100</v>
      </c>
      <c r="F2" s="5" t="str">
        <f>IF(E2&gt;50,"Pass","Fail")</f>
        <v>Pass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3" t="s">
        <v>4</v>
      </c>
      <c r="B3" s="4" t="s">
        <v>5</v>
      </c>
      <c r="E3" s="5">
        <v>100</v>
      </c>
      <c r="F3" s="5" t="str">
        <f>IF(E3&gt;=90,"A",IF(E3&gt;=80,"B",IF(E3&gt;=70,"C",IF(E3&gt;=60,"D","F"))))</f>
        <v>A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3" t="s">
        <v>6</v>
      </c>
      <c r="B4" s="4" t="s">
        <v>7</v>
      </c>
      <c r="E4" s="5">
        <v>7</v>
      </c>
      <c r="F4" s="5" t="str">
        <f>IF(WEEKDAY(E4,2)&gt;5,"Weekend","Weekday")</f>
        <v>Weekend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" t="s">
        <v>8</v>
      </c>
      <c r="B5" s="4" t="s">
        <v>9</v>
      </c>
      <c r="E5" s="5">
        <v>5001</v>
      </c>
      <c r="F5" s="5">
        <f>IF(E5&gt;5000,5%,IF(E5&gt;=2000,3%,1%))</f>
        <v>0.05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3" t="s">
        <v>10</v>
      </c>
      <c r="B6" s="4" t="s">
        <v>11</v>
      </c>
      <c r="E6" s="5">
        <v>2000</v>
      </c>
      <c r="F6" s="5" t="str">
        <f>IF(E6&gt;1000,"High",IF(E6&gt;=500,"Medium","Low"))</f>
        <v>High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B16" sqref="B16"/>
    </sheetView>
  </sheetViews>
  <sheetFormatPr defaultColWidth="14.44140625" defaultRowHeight="15" customHeight="1" x14ac:dyDescent="0.3"/>
  <cols>
    <col min="1" max="1" width="4.77734375" bestFit="1" customWidth="1"/>
    <col min="2" max="2" width="110" bestFit="1" customWidth="1"/>
    <col min="3" max="3" width="8.6640625" customWidth="1"/>
    <col min="4" max="4" width="6.44140625" bestFit="1" customWidth="1"/>
    <col min="5" max="5" width="6.6640625" bestFit="1" customWidth="1"/>
    <col min="6" max="7" width="7.6640625" bestFit="1" customWidth="1"/>
    <col min="8" max="9" width="12.109375" bestFit="1" customWidth="1"/>
    <col min="10" max="25" width="8.6640625" customWidth="1"/>
  </cols>
  <sheetData>
    <row r="1" spans="1:9" ht="14.4" x14ac:dyDescent="0.3">
      <c r="A1" s="1" t="s">
        <v>0</v>
      </c>
      <c r="B1" s="1" t="s">
        <v>1</v>
      </c>
      <c r="C1" s="7"/>
      <c r="D1" s="6" t="s">
        <v>29</v>
      </c>
      <c r="E1" s="6" t="s">
        <v>30</v>
      </c>
      <c r="F1" s="6" t="s">
        <v>37</v>
      </c>
      <c r="G1" s="6" t="s">
        <v>38</v>
      </c>
      <c r="H1" s="6" t="s">
        <v>27</v>
      </c>
      <c r="I1" s="12" t="s">
        <v>48</v>
      </c>
    </row>
    <row r="2" spans="1:9" ht="14.4" x14ac:dyDescent="0.3">
      <c r="A2" s="3">
        <v>1</v>
      </c>
      <c r="B2" s="3" t="s">
        <v>12</v>
      </c>
      <c r="C2" s="8"/>
      <c r="D2" s="10">
        <v>1</v>
      </c>
      <c r="E2" s="9" t="s">
        <v>32</v>
      </c>
      <c r="F2" s="10">
        <v>100</v>
      </c>
      <c r="G2" s="10">
        <v>100</v>
      </c>
      <c r="H2" s="10" t="str">
        <f>IF(AND(F2&gt;=80,G2&gt;=80),"Excellent","Needs Improvement")</f>
        <v>Excellent</v>
      </c>
      <c r="I2" s="13" t="str">
        <f>IF(AND(F2&gt;=80,G2&gt;=80),"Excellent","Needs Improvement")</f>
        <v>Excellent</v>
      </c>
    </row>
    <row r="3" spans="1:9" ht="14.4" x14ac:dyDescent="0.3">
      <c r="A3" s="3">
        <v>2</v>
      </c>
      <c r="B3" s="3" t="s">
        <v>13</v>
      </c>
      <c r="C3" s="8"/>
      <c r="D3" s="10">
        <v>2</v>
      </c>
      <c r="E3" s="9" t="s">
        <v>33</v>
      </c>
      <c r="F3" s="10">
        <v>82</v>
      </c>
      <c r="G3" s="10" t="s">
        <v>39</v>
      </c>
      <c r="H3" s="10" t="str">
        <f>IF(OR(F3&gt;100, G3="Gold"), "Free Shipping", "Shipping Charged")</f>
        <v>Free Shipping</v>
      </c>
      <c r="I3" s="13" t="str">
        <f>IF(OR(F3&gt;100, G3="Gold"), "Free Shipping", "Shipping Charged")</f>
        <v>Free Shipping</v>
      </c>
    </row>
    <row r="4" spans="1:9" ht="14.4" x14ac:dyDescent="0.3">
      <c r="A4" s="3">
        <v>3</v>
      </c>
      <c r="B4" s="3" t="s">
        <v>14</v>
      </c>
      <c r="C4" s="8"/>
      <c r="D4" s="10">
        <v>3</v>
      </c>
      <c r="E4" s="9" t="s">
        <v>34</v>
      </c>
      <c r="F4" s="10">
        <v>15000</v>
      </c>
      <c r="G4" s="10">
        <v>7</v>
      </c>
      <c r="H4" s="10" t="str">
        <f>IF(AND(F4&gt;10000, G4&gt;5), "Bonus Eligible", "Not Eligible")</f>
        <v>Bonus Eligible</v>
      </c>
      <c r="I4" s="13" t="str">
        <f>IF(AND(F4&gt;10000, G4&gt;5), "Bonus Eligible", "Not Eligible")</f>
        <v>Bonus Eligible</v>
      </c>
    </row>
    <row r="5" spans="1:9" ht="14.4" x14ac:dyDescent="0.3">
      <c r="A5" s="3">
        <v>4</v>
      </c>
      <c r="B5" s="3" t="s">
        <v>15</v>
      </c>
      <c r="C5" s="8"/>
      <c r="D5" s="10">
        <v>4</v>
      </c>
      <c r="E5" s="9" t="s">
        <v>35</v>
      </c>
      <c r="F5" s="10">
        <v>0</v>
      </c>
      <c r="G5" s="10" t="s">
        <v>40</v>
      </c>
      <c r="H5" s="10" t="str">
        <f>IF(OR(F5=0, G5="Discontinued"), "Out of Stock", "In Stock")</f>
        <v>Out of Stock</v>
      </c>
      <c r="I5" s="13" t="str">
        <f>IF(OR(F5=0, G5="Discontinued"), "Out of Stock", "In Stock")</f>
        <v>Out of Stock</v>
      </c>
    </row>
    <row r="6" spans="1:9" ht="14.4" x14ac:dyDescent="0.3">
      <c r="A6" s="3">
        <v>5</v>
      </c>
      <c r="B6" s="3" t="s">
        <v>16</v>
      </c>
      <c r="C6" s="8"/>
      <c r="D6" s="10">
        <v>5</v>
      </c>
      <c r="E6" s="9" t="s">
        <v>36</v>
      </c>
      <c r="F6" s="10">
        <v>4</v>
      </c>
      <c r="G6" s="10" t="s">
        <v>41</v>
      </c>
      <c r="H6" s="10" t="str">
        <f>IF(AND(F6&gt;3, G6="Yes"), "Qualified", "Not Qualified")</f>
        <v>Qualified</v>
      </c>
      <c r="I6" s="13" t="str">
        <f>IF(AND(F6&gt;3, G6="Yes"), "Qualified", "Not Qualified")</f>
        <v>Qualified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activeCell="C4" sqref="C4"/>
    </sheetView>
  </sheetViews>
  <sheetFormatPr defaultColWidth="14.44140625" defaultRowHeight="15" customHeight="1" x14ac:dyDescent="0.3"/>
  <cols>
    <col min="1" max="1" width="4.77734375" bestFit="1" customWidth="1"/>
    <col min="2" max="2" width="98.44140625" bestFit="1" customWidth="1"/>
    <col min="3" max="21" width="8.6640625" customWidth="1"/>
  </cols>
  <sheetData>
    <row r="1" spans="1:3" ht="14.4" x14ac:dyDescent="0.3">
      <c r="A1" s="1" t="s">
        <v>0</v>
      </c>
      <c r="B1" s="1" t="s">
        <v>1</v>
      </c>
    </row>
    <row r="2" spans="1:3" ht="14.4" x14ac:dyDescent="0.3">
      <c r="A2" s="3">
        <v>1</v>
      </c>
      <c r="B2" s="4" t="s">
        <v>17</v>
      </c>
      <c r="C2">
        <f>COUNTIFS(Students!$C:$C,"&gt;80",Students!$D:$D,"&gt;80")</f>
        <v>3</v>
      </c>
    </row>
    <row r="3" spans="1:3" ht="14.4" x14ac:dyDescent="0.3">
      <c r="A3" s="3">
        <v>2</v>
      </c>
      <c r="B3" s="4" t="s">
        <v>18</v>
      </c>
      <c r="C3">
        <f>SUMIFS(Sales!$E:$E,Sales!$B:$B,"East",Sales!$C:$C,"Electronics")</f>
        <v>1120</v>
      </c>
    </row>
    <row r="4" spans="1:3" ht="14.4" x14ac:dyDescent="0.3">
      <c r="A4" s="3">
        <v>3</v>
      </c>
      <c r="B4" s="4" t="s">
        <v>19</v>
      </c>
      <c r="C4">
        <f>AVERAGEIFS(Employees!$E:$E,Employees!$C:$C,"IT",Employees!$D:$D,"&gt;5")</f>
        <v>75000</v>
      </c>
    </row>
    <row r="5" spans="1:3" ht="14.4" x14ac:dyDescent="0.3">
      <c r="A5" s="3">
        <v>4</v>
      </c>
      <c r="B5" s="4" t="s">
        <v>20</v>
      </c>
      <c r="C5">
        <f>COUNTIFS(Orders!$B:$B,"January",Orders!$C:$C,"Completed")</f>
        <v>2</v>
      </c>
    </row>
    <row r="6" spans="1:3" ht="14.4" x14ac:dyDescent="0.3">
      <c r="A6" s="3">
        <v>5</v>
      </c>
      <c r="B6" s="4" t="s">
        <v>21</v>
      </c>
      <c r="C6">
        <f>SUMIFS(Sales!$E:$E,Sales!$E:$E,"&gt;500",Sales!$C:$C,"Electronics")</f>
        <v>700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tabSelected="1" workbookViewId="0">
      <selection activeCell="C14" sqref="C14"/>
    </sheetView>
  </sheetViews>
  <sheetFormatPr defaultColWidth="14.44140625" defaultRowHeight="15" customHeight="1" x14ac:dyDescent="0.3"/>
  <cols>
    <col min="1" max="1" width="4.77734375" bestFit="1" customWidth="1"/>
    <col min="2" max="2" width="70.33203125" bestFit="1" customWidth="1"/>
    <col min="3" max="3" width="54.88671875" bestFit="1" customWidth="1"/>
    <col min="4" max="26" width="8.6640625" customWidth="1"/>
  </cols>
  <sheetData>
    <row r="1" spans="1:3" ht="14.4" x14ac:dyDescent="0.3">
      <c r="A1" s="1" t="s">
        <v>0</v>
      </c>
      <c r="B1" s="1" t="s">
        <v>1</v>
      </c>
      <c r="C1" t="s">
        <v>42</v>
      </c>
    </row>
    <row r="2" spans="1:3" ht="14.4" x14ac:dyDescent="0.3">
      <c r="A2" s="3">
        <v>1</v>
      </c>
      <c r="B2" s="4" t="s">
        <v>22</v>
      </c>
      <c r="C2" s="11" t="s">
        <v>43</v>
      </c>
    </row>
    <row r="3" spans="1:3" ht="14.4" x14ac:dyDescent="0.3">
      <c r="A3" s="3">
        <v>2</v>
      </c>
      <c r="B3" s="4" t="s">
        <v>23</v>
      </c>
      <c r="C3" s="11" t="s">
        <v>44</v>
      </c>
    </row>
    <row r="4" spans="1:3" ht="14.4" x14ac:dyDescent="0.3">
      <c r="A4" s="3">
        <v>3</v>
      </c>
      <c r="B4" s="4" t="s">
        <v>24</v>
      </c>
      <c r="C4" s="11" t="s">
        <v>45</v>
      </c>
    </row>
    <row r="5" spans="1:3" ht="14.4" x14ac:dyDescent="0.3">
      <c r="A5" s="3">
        <v>4</v>
      </c>
      <c r="B5" s="4" t="s">
        <v>25</v>
      </c>
      <c r="C5" s="11" t="s">
        <v>46</v>
      </c>
    </row>
    <row r="6" spans="1:3" ht="14.4" x14ac:dyDescent="0.3">
      <c r="A6" s="3">
        <v>5</v>
      </c>
      <c r="B6" s="4" t="s">
        <v>26</v>
      </c>
      <c r="C6" s="11" t="s">
        <v>47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0F19-97DA-4F54-9100-933E39ABC68A}">
  <dimension ref="C1:D5"/>
  <sheetViews>
    <sheetView workbookViewId="0"/>
  </sheetViews>
  <sheetFormatPr defaultRowHeight="14.4" x14ac:dyDescent="0.3"/>
  <sheetData>
    <row r="1" spans="3:4" x14ac:dyDescent="0.3">
      <c r="C1" t="s">
        <v>49</v>
      </c>
      <c r="D1" t="s">
        <v>31</v>
      </c>
    </row>
    <row r="2" spans="3:4" x14ac:dyDescent="0.3">
      <c r="C2">
        <v>90</v>
      </c>
      <c r="D2">
        <v>85</v>
      </c>
    </row>
    <row r="3" spans="3:4" x14ac:dyDescent="0.3">
      <c r="C3">
        <v>88</v>
      </c>
      <c r="D3">
        <v>82</v>
      </c>
    </row>
    <row r="4" spans="3:4" x14ac:dyDescent="0.3">
      <c r="C4">
        <v>70</v>
      </c>
      <c r="D4">
        <v>60</v>
      </c>
    </row>
    <row r="5" spans="3:4" x14ac:dyDescent="0.3">
      <c r="C5">
        <v>95</v>
      </c>
      <c r="D5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BF6D-DE6C-4D51-B6ED-4F01240B664B}">
  <dimension ref="B1:E6"/>
  <sheetViews>
    <sheetView workbookViewId="0"/>
  </sheetViews>
  <sheetFormatPr defaultRowHeight="14.4" x14ac:dyDescent="0.3"/>
  <sheetData>
    <row r="1" spans="2:5" x14ac:dyDescent="0.3">
      <c r="B1" t="s">
        <v>50</v>
      </c>
      <c r="C1" t="s">
        <v>51</v>
      </c>
      <c r="E1" t="s">
        <v>52</v>
      </c>
    </row>
    <row r="2" spans="2:5" x14ac:dyDescent="0.3">
      <c r="B2" t="s">
        <v>53</v>
      </c>
      <c r="C2" t="s">
        <v>54</v>
      </c>
      <c r="E2">
        <v>300</v>
      </c>
    </row>
    <row r="3" spans="2:5" x14ac:dyDescent="0.3">
      <c r="B3" t="s">
        <v>53</v>
      </c>
      <c r="C3" t="s">
        <v>54</v>
      </c>
      <c r="E3">
        <v>700</v>
      </c>
    </row>
    <row r="4" spans="2:5" x14ac:dyDescent="0.3">
      <c r="B4" t="s">
        <v>55</v>
      </c>
      <c r="C4" t="s">
        <v>56</v>
      </c>
      <c r="E4">
        <v>400</v>
      </c>
    </row>
    <row r="5" spans="2:5" x14ac:dyDescent="0.3">
      <c r="B5" t="s">
        <v>53</v>
      </c>
      <c r="C5" t="s">
        <v>56</v>
      </c>
      <c r="E5">
        <v>200</v>
      </c>
    </row>
    <row r="6" spans="2:5" x14ac:dyDescent="0.3">
      <c r="B6" t="s">
        <v>53</v>
      </c>
      <c r="C6" t="s">
        <v>54</v>
      </c>
      <c r="E6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9EE9-C161-4D18-A8F1-2D9A55831378}">
  <dimension ref="C1:E6"/>
  <sheetViews>
    <sheetView workbookViewId="0"/>
  </sheetViews>
  <sheetFormatPr defaultRowHeight="14.4" x14ac:dyDescent="0.3"/>
  <sheetData>
    <row r="1" spans="3:5" x14ac:dyDescent="0.3">
      <c r="C1" t="s">
        <v>57</v>
      </c>
      <c r="D1" t="s">
        <v>58</v>
      </c>
      <c r="E1" t="s">
        <v>59</v>
      </c>
    </row>
    <row r="2" spans="3:5" x14ac:dyDescent="0.3">
      <c r="C2" t="s">
        <v>60</v>
      </c>
      <c r="D2">
        <v>6</v>
      </c>
      <c r="E2">
        <v>70000</v>
      </c>
    </row>
    <row r="3" spans="3:5" x14ac:dyDescent="0.3">
      <c r="C3" t="s">
        <v>60</v>
      </c>
      <c r="D3">
        <v>3</v>
      </c>
      <c r="E3">
        <v>50000</v>
      </c>
    </row>
    <row r="4" spans="3:5" x14ac:dyDescent="0.3">
      <c r="C4" t="s">
        <v>61</v>
      </c>
      <c r="D4">
        <v>7</v>
      </c>
      <c r="E4">
        <v>60000</v>
      </c>
    </row>
    <row r="5" spans="3:5" x14ac:dyDescent="0.3">
      <c r="C5" t="s">
        <v>60</v>
      </c>
      <c r="D5">
        <v>8</v>
      </c>
      <c r="E5">
        <v>80000</v>
      </c>
    </row>
    <row r="6" spans="3:5" x14ac:dyDescent="0.3">
      <c r="C6" t="s">
        <v>62</v>
      </c>
      <c r="D6">
        <v>10</v>
      </c>
      <c r="E6">
        <v>90000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4032-2F3B-43CA-920F-A6F78808E5F9}">
  <dimension ref="B1:C6"/>
  <sheetViews>
    <sheetView workbookViewId="0"/>
  </sheetViews>
  <sheetFormatPr defaultRowHeight="14.4" x14ac:dyDescent="0.3"/>
  <sheetData>
    <row r="1" spans="2:3" x14ac:dyDescent="0.3">
      <c r="B1" t="s">
        <v>63</v>
      </c>
      <c r="C1" t="s">
        <v>64</v>
      </c>
    </row>
    <row r="2" spans="2:3" x14ac:dyDescent="0.3">
      <c r="B2" t="s">
        <v>65</v>
      </c>
      <c r="C2" t="s">
        <v>66</v>
      </c>
    </row>
    <row r="3" spans="2:3" x14ac:dyDescent="0.3">
      <c r="B3" t="s">
        <v>65</v>
      </c>
      <c r="C3" t="s">
        <v>67</v>
      </c>
    </row>
    <row r="4" spans="2:3" x14ac:dyDescent="0.3">
      <c r="B4" t="s">
        <v>68</v>
      </c>
      <c r="C4" t="s">
        <v>66</v>
      </c>
    </row>
    <row r="5" spans="2:3" x14ac:dyDescent="0.3">
      <c r="B5" t="s">
        <v>65</v>
      </c>
      <c r="C5" t="s">
        <v>66</v>
      </c>
    </row>
    <row r="6" spans="2:3" x14ac:dyDescent="0.3">
      <c r="B6" t="s">
        <v>69</v>
      </c>
      <c r="C6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IF and Nesting IF Functions</vt:lpstr>
      <vt:lpstr>Using IF with AND OR Formulas</vt:lpstr>
      <vt:lpstr>COUNTIFS, SUMIFS, AVERAGEIFS</vt:lpstr>
      <vt:lpstr>Excel TEXT Functions</vt:lpstr>
      <vt:lpstr>Students</vt:lpstr>
      <vt:lpstr>Sales</vt:lpstr>
      <vt:lpstr>Employees</vt:lpstr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 Nimesh Udhnawala</cp:lastModifiedBy>
  <dcterms:modified xsi:type="dcterms:W3CDTF">2025-07-09T14:59:30Z</dcterms:modified>
</cp:coreProperties>
</file>