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13_ncr:1_{9D415615-9496-44EE-978D-01C98ED67074}" xr6:coauthVersionLast="47" xr6:coauthVersionMax="47" xr10:uidLastSave="{00000000-0000-0000-0000-000000000000}"/>
  <bookViews>
    <workbookView xWindow="-96" yWindow="0" windowWidth="11712" windowHeight="12336" firstSheet="4" activeTab="4" xr2:uid="{00000000-000D-0000-FFFF-FFFF00000000}"/>
  </bookViews>
  <sheets>
    <sheet name="Exercises" sheetId="1" r:id="rId1"/>
    <sheet name="Date Functions" sheetId="2" r:id="rId2"/>
    <sheet name="Time functions" sheetId="3" r:id="rId3"/>
    <sheet name="Math functions" sheetId="6" r:id="rId4"/>
    <sheet name="FILTER function" sheetId="7" r:id="rId5"/>
    <sheet name="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E2" i="6"/>
  <c r="D2" i="6"/>
  <c r="C2" i="6"/>
  <c r="H3" i="3"/>
  <c r="G3" i="3"/>
  <c r="D3" i="3"/>
  <c r="C3" i="3"/>
  <c r="B3" i="3"/>
  <c r="H2" i="3"/>
  <c r="G2" i="3"/>
  <c r="F2" i="3"/>
  <c r="E2" i="3"/>
  <c r="D2" i="3"/>
  <c r="C2" i="3"/>
  <c r="B2" i="3"/>
  <c r="C14" i="2"/>
  <c r="C11" i="2"/>
  <c r="B11" i="2"/>
  <c r="B8" i="2"/>
  <c r="D5" i="2"/>
  <c r="C5" i="2"/>
  <c r="B5" i="2"/>
  <c r="C2" i="2"/>
</calcChain>
</file>

<file path=xl/sharedStrings.xml><?xml version="1.0" encoding="utf-8"?>
<sst xmlns="http://schemas.openxmlformats.org/spreadsheetml/2006/main" count="138" uniqueCount="113">
  <si>
    <t>Task</t>
  </si>
  <si>
    <t>Topics</t>
  </si>
  <si>
    <t>Instructions</t>
  </si>
  <si>
    <t>1</t>
  </si>
  <si>
    <t>Date Functions</t>
  </si>
  <si>
    <t>Find the number of days between two given dates.</t>
  </si>
  <si>
    <t>2</t>
  </si>
  <si>
    <t>Extract the year, month, and day from a given date.</t>
  </si>
  <si>
    <t>3</t>
  </si>
  <si>
    <t>Calculate the age of a person given their birthdate.</t>
  </si>
  <si>
    <t>4</t>
  </si>
  <si>
    <t>Determine the last day of the current month.</t>
  </si>
  <si>
    <t>5</t>
  </si>
  <si>
    <t>Find the number of weekdays between two dates.</t>
  </si>
  <si>
    <t>6</t>
  </si>
  <si>
    <t>Time Functions</t>
  </si>
  <si>
    <t>Extract the hour, minute, and second from a given time.</t>
  </si>
  <si>
    <t>7</t>
  </si>
  <si>
    <t>Calculate the time difference between two timestamps.</t>
  </si>
  <si>
    <t>8</t>
  </si>
  <si>
    <t>Convert a given time in AM/PM format to 24-hour format.</t>
  </si>
  <si>
    <t>9</t>
  </si>
  <si>
    <t>Add 45 minutes to a given time and display the result.</t>
  </si>
  <si>
    <t>10</t>
  </si>
  <si>
    <t>Find the total number of hours between two times.</t>
  </si>
  <si>
    <t>11</t>
  </si>
  <si>
    <t>Math Functions</t>
  </si>
  <si>
    <t>Round a decimal number to the nearest integer.</t>
  </si>
  <si>
    <t>12</t>
  </si>
  <si>
    <t>Find the square root of a given number.</t>
  </si>
  <si>
    <t>13</t>
  </si>
  <si>
    <t>Calculate the absolute difference between two numbers.</t>
  </si>
  <si>
    <t>14</t>
  </si>
  <si>
    <t>Generate a random number between 1 and 100.</t>
  </si>
  <si>
    <t>15</t>
  </si>
  <si>
    <t>Find the factorial of a given number.</t>
  </si>
  <si>
    <t>16</t>
  </si>
  <si>
    <t>FILTER Function</t>
  </si>
  <si>
    <t>Use the FILTER function to extract data for a specific category.</t>
  </si>
  <si>
    <t>17</t>
  </si>
  <si>
    <t>Filter out all entries where sales are above a certain threshold.</t>
  </si>
  <si>
    <t>18</t>
  </si>
  <si>
    <t>Extract all employees from a given department using FILTER.</t>
  </si>
  <si>
    <t>19</t>
  </si>
  <si>
    <t>Use FILTER to display only students who scored above 80%.</t>
  </si>
  <si>
    <t>20</t>
  </si>
  <si>
    <t>Create a filtered list of products in stock based on availability.</t>
  </si>
  <si>
    <t>Date 1</t>
  </si>
  <si>
    <t>Date 2</t>
  </si>
  <si>
    <t>Days Between</t>
  </si>
  <si>
    <t>Date</t>
  </si>
  <si>
    <t>Year</t>
  </si>
  <si>
    <t>Month</t>
  </si>
  <si>
    <t>Day</t>
  </si>
  <si>
    <t>Birth date</t>
  </si>
  <si>
    <t>Years</t>
  </si>
  <si>
    <t>last day of that month</t>
  </si>
  <si>
    <t>last date of that month</t>
  </si>
  <si>
    <t>End date</t>
  </si>
  <si>
    <t>Start date</t>
  </si>
  <si>
    <t>Number of weekdays</t>
  </si>
  <si>
    <t>Timestamp</t>
  </si>
  <si>
    <t>Hour</t>
  </si>
  <si>
    <t>Minute</t>
  </si>
  <si>
    <t>Second</t>
  </si>
  <si>
    <t>Time Difference</t>
  </si>
  <si>
    <t>Hours Difference</t>
  </si>
  <si>
    <t>24-Hour Format</t>
  </si>
  <si>
    <t>Time + 45 Min</t>
  </si>
  <si>
    <t>3:45:20 PM</t>
  </si>
  <si>
    <t>6:30:00 PM</t>
  </si>
  <si>
    <t>Number 1</t>
  </si>
  <si>
    <t>Number 2</t>
  </si>
  <si>
    <t>Rounded Number 1</t>
  </si>
  <si>
    <t>Square Root Number 1</t>
  </si>
  <si>
    <t>Absolute Difference</t>
  </si>
  <si>
    <t>Random Number</t>
  </si>
  <si>
    <t>Factorial Number 1</t>
  </si>
  <si>
    <t>ProductID</t>
  </si>
  <si>
    <t>Category</t>
  </si>
  <si>
    <t>Sales</t>
  </si>
  <si>
    <t>Employee</t>
  </si>
  <si>
    <t>Department</t>
  </si>
  <si>
    <t>Student</t>
  </si>
  <si>
    <t>Score</t>
  </si>
  <si>
    <t>InStock</t>
  </si>
  <si>
    <t>P001</t>
  </si>
  <si>
    <t>Books</t>
  </si>
  <si>
    <t>Alice</t>
  </si>
  <si>
    <t>HR</t>
  </si>
  <si>
    <t>John</t>
  </si>
  <si>
    <t>Yes</t>
  </si>
  <si>
    <t>P002</t>
  </si>
  <si>
    <t>Electronics</t>
  </si>
  <si>
    <t>Bob</t>
  </si>
  <si>
    <t>IT</t>
  </si>
  <si>
    <t>Jane</t>
  </si>
  <si>
    <t>No</t>
  </si>
  <si>
    <t>P003</t>
  </si>
  <si>
    <t>Carol</t>
  </si>
  <si>
    <t>Mike</t>
  </si>
  <si>
    <t>P004</t>
  </si>
  <si>
    <t>Clothing</t>
  </si>
  <si>
    <t>Dave</t>
  </si>
  <si>
    <t>Lisa</t>
  </si>
  <si>
    <t>P005</t>
  </si>
  <si>
    <t>Eve</t>
  </si>
  <si>
    <t>Tom</t>
  </si>
  <si>
    <t>Books Filter</t>
  </si>
  <si>
    <t>Sales &gt; 200</t>
  </si>
  <si>
    <t>HR Employees</t>
  </si>
  <si>
    <t>Students &gt; 80%</t>
  </si>
  <si>
    <t>In Stock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</si>
</sst>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1" fontId="0" fillId="0" borderId="0" xfId="0" applyNumberFormat="1"/>
    <xf numFmtId="2" fontId="0" fillId="0" borderId="0" xfId="0" applyNumberFormat="1"/>
    <xf numFmtId="1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6CC4D-FC9A-4943-A8AB-9FED48EB76AC}" name="Table1" displayName="Table1" ref="A1:H6">
  <autoFilter ref="A1:H6" xr:uid="{90E6CC4D-FC9A-4943-A8AB-9FED48EB76AC}"/>
  <tableColumns count="8">
    <tableColumn id="1" xr3:uid="{E78F44AE-9B77-46DF-BB04-62285B0E4CB2}" name="ProductID"/>
    <tableColumn id="2" xr3:uid="{21A35119-B03C-48D8-AEC7-8719D7E2A43C}" name="Category"/>
    <tableColumn id="3" xr3:uid="{D8CD2EC1-3B8B-439D-92A4-15126D469BA0}" name="Sales"/>
    <tableColumn id="4" xr3:uid="{0E13E8D7-CD35-4B07-A4FF-AB0ED426A6CC}" name="Employee"/>
    <tableColumn id="5" xr3:uid="{316ADBA8-0BC6-418A-A861-56D0AD46D84D}" name="Department"/>
    <tableColumn id="6" xr3:uid="{A23D8094-CEE0-4A1D-85D7-BA5446F9E9E0}" name="Student"/>
    <tableColumn id="7" xr3:uid="{85639C93-618C-4F29-BEE4-64AD3AA95F32}" name="Score"/>
    <tableColumn id="8" xr3:uid="{71E56809-0D18-4719-9352-979C9D5B5239}" name="InStoc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2DE353D-7A9F-4EF4-817F-F35B35240C56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560dc5d3-fb42-45c6-94de-c30f4370cde0&quot;"/>
    <we:property name="workbook-title" value="&quot;2.4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0D9239D-C708-42E5-918D-833CFF9522D2}">
  <we:reference id="wa200008463" version="1.0.0.0" store="en-US" storeType="OMEX"/>
  <we:alternateReferences>
    <we:reference id="wa200008463" version="1.0.0.0" store="wa200008463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_xldudf_SHEETXAI_SAI</we:customFunctionIds>
      </we:customFunctionIdList>
    </a:ext>
  </we:extLst>
</we:webextension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H4" sqref="H4"/>
    </sheetView>
  </sheetViews>
  <sheetFormatPr defaultColWidth="14.44140625" defaultRowHeight="15" customHeight="1" x14ac:dyDescent="0.3"/>
  <cols>
    <col min="1" max="1" width="8.6640625" customWidth="1"/>
    <col min="2" max="2" width="18.33203125" customWidth="1"/>
    <col min="3" max="3" width="56.44140625" customWidth="1"/>
    <col min="4" max="27" width="8.6640625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 x14ac:dyDescent="0.3">
      <c r="A3" s="3" t="s">
        <v>6</v>
      </c>
      <c r="B3" s="3" t="s">
        <v>4</v>
      </c>
      <c r="C3" s="4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 x14ac:dyDescent="0.3">
      <c r="A4" s="3" t="s">
        <v>8</v>
      </c>
      <c r="B4" s="3" t="s">
        <v>4</v>
      </c>
      <c r="C4" s="4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 x14ac:dyDescent="0.3">
      <c r="A5" s="3" t="s">
        <v>10</v>
      </c>
      <c r="B5" s="3" t="s">
        <v>4</v>
      </c>
      <c r="C5" s="4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 x14ac:dyDescent="0.3">
      <c r="A6" s="3" t="s">
        <v>12</v>
      </c>
      <c r="B6" s="3" t="s">
        <v>4</v>
      </c>
      <c r="C6" s="4" t="s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 x14ac:dyDescent="0.3">
      <c r="A7" s="3" t="s">
        <v>14</v>
      </c>
      <c r="B7" s="3" t="s">
        <v>15</v>
      </c>
      <c r="C7" s="4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 x14ac:dyDescent="0.3">
      <c r="A8" s="3" t="s">
        <v>17</v>
      </c>
      <c r="B8" s="3" t="s">
        <v>15</v>
      </c>
      <c r="C8" s="4" t="s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 x14ac:dyDescent="0.3">
      <c r="A9" s="3" t="s">
        <v>19</v>
      </c>
      <c r="B9" s="3" t="s">
        <v>15</v>
      </c>
      <c r="C9" s="4" t="s">
        <v>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 x14ac:dyDescent="0.3">
      <c r="A10" s="3" t="s">
        <v>21</v>
      </c>
      <c r="B10" s="3" t="s">
        <v>15</v>
      </c>
      <c r="C10" s="4" t="s">
        <v>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 x14ac:dyDescent="0.3">
      <c r="A11" s="3" t="s">
        <v>23</v>
      </c>
      <c r="B11" s="3" t="s">
        <v>15</v>
      </c>
      <c r="C11" s="4" t="s">
        <v>24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 x14ac:dyDescent="0.3">
      <c r="A12" s="3" t="s">
        <v>25</v>
      </c>
      <c r="B12" s="3" t="s">
        <v>26</v>
      </c>
      <c r="C12" s="4" t="s">
        <v>27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4" x14ac:dyDescent="0.3">
      <c r="A13" s="3" t="s">
        <v>28</v>
      </c>
      <c r="B13" s="3" t="s">
        <v>26</v>
      </c>
      <c r="C13" s="4" t="s">
        <v>29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4" x14ac:dyDescent="0.3">
      <c r="A14" s="3" t="s">
        <v>30</v>
      </c>
      <c r="B14" s="3" t="s">
        <v>26</v>
      </c>
      <c r="C14" s="4" t="s">
        <v>31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 x14ac:dyDescent="0.3">
      <c r="A15" s="3" t="s">
        <v>32</v>
      </c>
      <c r="B15" s="3" t="s">
        <v>26</v>
      </c>
      <c r="C15" s="4" t="s">
        <v>33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 x14ac:dyDescent="0.3">
      <c r="A16" s="3" t="s">
        <v>34</v>
      </c>
      <c r="B16" s="3" t="s">
        <v>26</v>
      </c>
      <c r="C16" s="4" t="s">
        <v>35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 x14ac:dyDescent="0.3">
      <c r="A17" s="3" t="s">
        <v>36</v>
      </c>
      <c r="B17" s="3" t="s">
        <v>37</v>
      </c>
      <c r="C17" s="4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 x14ac:dyDescent="0.3">
      <c r="A18" s="3" t="s">
        <v>39</v>
      </c>
      <c r="B18" s="3" t="s">
        <v>37</v>
      </c>
      <c r="C18" s="4" t="s">
        <v>40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 x14ac:dyDescent="0.3">
      <c r="A19" s="3" t="s">
        <v>41</v>
      </c>
      <c r="B19" s="3" t="s">
        <v>37</v>
      </c>
      <c r="C19" s="4" t="s">
        <v>42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 x14ac:dyDescent="0.3">
      <c r="A20" s="3" t="s">
        <v>43</v>
      </c>
      <c r="B20" s="3" t="s">
        <v>37</v>
      </c>
      <c r="C20" s="4" t="s">
        <v>44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3">
      <c r="A21" s="3" t="s">
        <v>45</v>
      </c>
      <c r="B21" s="3" t="s">
        <v>37</v>
      </c>
      <c r="C21" s="4" t="s">
        <v>46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">
      <c r="A22" s="2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3">
      <c r="A23" s="2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3">
      <c r="A24" s="2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3">
      <c r="A25" s="2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3">
      <c r="A26" s="2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">
      <c r="A27" s="2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">
      <c r="A28" s="2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">
      <c r="A29" s="2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">
      <c r="A30" s="2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">
      <c r="A31" s="2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">
      <c r="A32" s="2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3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3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3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3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3">
      <c r="A38" s="2"/>
      <c r="B38" s="2"/>
      <c r="C38" s="5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3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3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3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3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3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3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3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3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3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3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3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3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3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3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3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3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3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3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3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3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3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3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3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3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3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3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3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3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3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3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3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3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3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3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3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3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3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3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3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3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3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3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3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3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3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3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3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3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3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3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3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3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3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3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3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3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3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3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3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3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3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3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3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3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3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3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3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3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3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3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3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3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3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3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3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3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3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3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3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3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3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3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3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3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3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3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3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3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3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3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3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3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3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3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3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3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3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3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3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3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3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3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3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3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3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3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3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3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3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3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3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3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3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3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3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3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3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3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3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3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3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3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3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3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3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3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3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3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3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3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3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3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3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3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3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3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3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3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3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3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3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3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3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3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3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3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3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3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3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3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3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3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3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3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3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3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3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3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3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3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3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3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3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3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3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3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3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3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3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3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3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3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3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3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3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3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3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3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3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3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3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3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3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3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3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3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3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3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3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3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3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3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3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3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3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3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3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3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3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3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3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3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3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3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3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3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3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3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3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3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3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3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3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3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3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3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3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3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3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3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3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3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3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3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3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3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3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3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3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3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3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3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3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3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3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3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3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3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3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3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3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3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3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3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3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3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3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3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3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3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3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3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3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3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3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3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3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3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3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3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3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3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3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3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3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3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3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3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3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3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3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3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3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3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3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3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3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3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3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3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3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3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3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3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3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3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3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3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3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3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3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3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3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3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3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3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3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3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3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3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3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3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3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3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3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3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3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3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3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3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3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3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3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3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3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3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3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3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3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3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3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3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3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3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3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3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3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3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3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3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3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3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3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3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3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3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3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3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3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3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3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3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3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3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3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3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3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3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3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3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3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3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3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3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3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3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3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3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3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3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3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3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3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3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3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3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3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3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3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3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3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3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3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3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3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3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3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3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3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3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3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3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3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3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3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3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3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3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3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3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3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3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3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3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3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3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3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3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3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3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3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3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3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3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3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3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3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3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3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3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3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3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3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3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3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3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3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3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3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3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3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3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3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3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3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3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3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3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3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3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3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3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3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3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3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3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3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3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3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3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3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3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3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3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3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3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3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3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3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3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3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3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3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3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3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3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3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3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3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3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3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3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3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3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3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3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3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3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3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3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3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3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3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3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3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3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3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3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3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3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3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3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3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3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3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3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3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3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3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3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3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3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3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3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3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3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3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3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3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3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3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3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3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3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3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3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3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3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3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3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3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3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3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3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3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3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3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3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3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3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3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3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3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3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3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3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3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3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3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3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3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3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3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3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3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3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3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3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3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3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3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3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3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3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3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3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3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3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3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3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3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3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3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3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3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3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3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3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3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3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3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3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3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3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3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3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3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3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3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3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3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3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3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3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3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3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3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3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3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3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3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3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3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3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3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3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3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3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3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3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3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3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3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3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3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3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3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3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3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3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3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3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3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3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3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3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3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3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3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3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3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3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3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3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3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3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3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3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3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3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3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3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3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3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3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3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3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3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3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3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3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3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3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3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3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3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3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3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3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3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3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3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3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3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3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3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3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3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3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3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3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3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3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3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3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3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3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3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3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3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3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3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3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3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3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3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3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3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3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3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3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3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3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3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3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3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3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3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3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3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3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3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3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3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3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3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3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3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3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3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3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3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3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3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3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3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3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3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3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3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3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3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3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3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3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3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3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3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3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3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3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3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3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3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3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3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3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3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3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3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3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3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3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3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3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3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3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3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3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3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3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3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3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3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3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3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3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3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3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3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3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3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3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3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3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3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3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3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3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3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3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3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3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3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3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3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3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3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3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3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3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3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3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3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3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3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3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3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3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3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3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3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3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3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3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3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3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3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3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3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3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3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3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3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3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3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3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3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3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3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3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3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3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3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3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3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3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3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3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3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3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3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3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3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3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3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3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3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3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3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3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3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3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3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3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3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3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3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3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3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3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3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3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3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3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3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3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3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3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3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3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3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3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3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3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3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3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3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3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3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3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3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3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3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3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3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3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3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3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3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3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3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3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3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3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3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3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3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3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3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3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3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3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3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3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3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3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3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3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3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3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3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3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3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3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3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3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3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3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3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3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3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3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3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3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3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3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3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3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3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3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3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3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3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3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3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3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3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3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3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3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3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3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3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3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3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3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3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3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3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3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3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3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3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3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3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3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3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3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3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3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3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3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3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3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3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3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3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3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3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3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3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3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3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3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3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3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3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3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3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3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3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3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3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3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3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3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3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3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3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3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3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3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3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3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3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3">
      <c r="A995" s="2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3">
      <c r="A996" s="2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3">
      <c r="A997" s="2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3">
      <c r="A998" s="2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3">
      <c r="A999" s="2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3">
      <c r="A1000" s="2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9EBC-CC9D-44AA-BF0D-713BA1A33301}">
  <dimension ref="A1:D14"/>
  <sheetViews>
    <sheetView zoomScaleNormal="100" workbookViewId="0">
      <selection activeCell="C15" sqref="C15"/>
    </sheetView>
  </sheetViews>
  <sheetFormatPr defaultRowHeight="14.4" x14ac:dyDescent="0.3"/>
  <cols>
    <col min="1" max="1" width="10.33203125" style="7" bestFit="1" customWidth="1"/>
    <col min="2" max="2" width="22.5546875" style="7" bestFit="1" customWidth="1"/>
    <col min="3" max="3" width="21.44140625" style="7" bestFit="1" customWidth="1"/>
    <col min="4" max="4" width="4.88671875" style="7" bestFit="1" customWidth="1"/>
    <col min="5" max="16384" width="8.88671875" style="7"/>
  </cols>
  <sheetData>
    <row r="1" spans="1:4" x14ac:dyDescent="0.3">
      <c r="A1" s="6" t="s">
        <v>47</v>
      </c>
      <c r="B1" s="6" t="s">
        <v>48</v>
      </c>
      <c r="C1" s="6" t="s">
        <v>49</v>
      </c>
    </row>
    <row r="2" spans="1:4" x14ac:dyDescent="0.3">
      <c r="A2" s="8">
        <v>45474</v>
      </c>
      <c r="B2" s="8">
        <v>45839</v>
      </c>
      <c r="C2" s="9">
        <f>B2-A2</f>
        <v>365</v>
      </c>
    </row>
    <row r="4" spans="1:4" x14ac:dyDescent="0.3">
      <c r="A4" s="6" t="s">
        <v>50</v>
      </c>
      <c r="B4" s="6" t="s">
        <v>51</v>
      </c>
      <c r="C4" s="6" t="s">
        <v>52</v>
      </c>
      <c r="D4" s="6" t="s">
        <v>53</v>
      </c>
    </row>
    <row r="5" spans="1:4" x14ac:dyDescent="0.3">
      <c r="A5" s="8">
        <v>45848</v>
      </c>
      <c r="B5" s="10">
        <f>YEAR(A5)</f>
        <v>2025</v>
      </c>
      <c r="C5" s="10">
        <f>MONTH(A5)</f>
        <v>7</v>
      </c>
      <c r="D5" s="10">
        <f>DAY(A5)</f>
        <v>10</v>
      </c>
    </row>
    <row r="7" spans="1:4" x14ac:dyDescent="0.3">
      <c r="A7" s="6" t="s">
        <v>54</v>
      </c>
      <c r="B7" s="6" t="s">
        <v>55</v>
      </c>
    </row>
    <row r="8" spans="1:4" x14ac:dyDescent="0.3">
      <c r="A8" s="8">
        <v>42262</v>
      </c>
      <c r="B8" s="9" t="str">
        <f ca="1">DATEDIF(A8, TODAY(), "Y") &amp; " years, " &amp; DATEDIF(A8, TODAY(), "YM") &amp; " months, " &amp; DATEDIF(A8, TODAY(), "MD") &amp; " days"</f>
        <v>9 years, 9 months, 25 days</v>
      </c>
    </row>
    <row r="10" spans="1:4" x14ac:dyDescent="0.3">
      <c r="A10" s="6" t="s">
        <v>50</v>
      </c>
      <c r="B10" s="6" t="s">
        <v>56</v>
      </c>
      <c r="C10" s="6" t="s">
        <v>57</v>
      </c>
    </row>
    <row r="11" spans="1:4" x14ac:dyDescent="0.3">
      <c r="A11" s="8">
        <v>42720</v>
      </c>
      <c r="B11" s="9">
        <f>DAY(EOMONTH(A11, 0))</f>
        <v>31</v>
      </c>
      <c r="C11" s="8">
        <f>EOMONTH(A11, 0)</f>
        <v>42735</v>
      </c>
    </row>
    <row r="13" spans="1:4" x14ac:dyDescent="0.3">
      <c r="A13" s="6" t="s">
        <v>59</v>
      </c>
      <c r="B13" s="6" t="s">
        <v>58</v>
      </c>
      <c r="C13" s="6" t="s">
        <v>60</v>
      </c>
    </row>
    <row r="14" spans="1:4" x14ac:dyDescent="0.3">
      <c r="A14" s="8">
        <v>40307</v>
      </c>
      <c r="B14" s="8">
        <v>40317</v>
      </c>
      <c r="C14" s="9">
        <f>NETWORKDAYS(A14, B14)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8F3F-DB1F-469A-807C-FEEE1C61E4C4}">
  <dimension ref="A1:H3"/>
  <sheetViews>
    <sheetView workbookViewId="0">
      <selection activeCell="D8" sqref="D8"/>
    </sheetView>
  </sheetViews>
  <sheetFormatPr defaultRowHeight="14.4" x14ac:dyDescent="0.3"/>
  <cols>
    <col min="1" max="8" width="15" customWidth="1"/>
  </cols>
  <sheetData>
    <row r="1" spans="1:8" x14ac:dyDescent="0.3">
      <c r="A1" s="11" t="s">
        <v>61</v>
      </c>
      <c r="B1" s="11" t="s">
        <v>62</v>
      </c>
      <c r="C1" s="11" t="s">
        <v>63</v>
      </c>
      <c r="D1" s="11" t="s">
        <v>64</v>
      </c>
      <c r="E1" s="11" t="s">
        <v>65</v>
      </c>
      <c r="F1" s="11" t="s">
        <v>66</v>
      </c>
      <c r="G1" s="11" t="s">
        <v>67</v>
      </c>
      <c r="H1" s="11" t="s">
        <v>68</v>
      </c>
    </row>
    <row r="2" spans="1:8" x14ac:dyDescent="0.3">
      <c r="A2" t="s">
        <v>69</v>
      </c>
      <c r="B2">
        <f>HOUR(A2)</f>
        <v>15</v>
      </c>
      <c r="C2">
        <f>MINUTE(A2)</f>
        <v>45</v>
      </c>
      <c r="D2">
        <f>SECOND(A2)</f>
        <v>20</v>
      </c>
      <c r="E2" s="12">
        <f>A3-A2</f>
        <v>0.11435185185185193</v>
      </c>
      <c r="F2" s="13">
        <f>(A3-A2)*24</f>
        <v>2.7444444444444462</v>
      </c>
      <c r="G2" s="12" t="str">
        <f>A2</f>
        <v>3:45:20 PM</v>
      </c>
      <c r="H2" s="14">
        <f>A2+TIME(0,45,0)</f>
        <v>0.68773148148148144</v>
      </c>
    </row>
    <row r="3" spans="1:8" x14ac:dyDescent="0.3">
      <c r="A3" t="s">
        <v>70</v>
      </c>
      <c r="B3">
        <f>HOUR(A3)</f>
        <v>18</v>
      </c>
      <c r="C3">
        <f>MINUTE(A3)</f>
        <v>30</v>
      </c>
      <c r="D3">
        <f>SECOND(A3)</f>
        <v>0</v>
      </c>
      <c r="G3" s="12" t="str">
        <f>A3</f>
        <v>6:30:00 PM</v>
      </c>
      <c r="H3" s="14">
        <f>A3+TIME(0,45,0)</f>
        <v>0.80208333333333337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9DC9-C248-489A-891E-9572C7A7A0F3}">
  <dimension ref="A1:G2"/>
  <sheetViews>
    <sheetView workbookViewId="0">
      <selection activeCell="C9" sqref="C9"/>
    </sheetView>
  </sheetViews>
  <sheetFormatPr defaultRowHeight="14.4" x14ac:dyDescent="0.3"/>
  <cols>
    <col min="1" max="7" width="18" customWidth="1"/>
  </cols>
  <sheetData>
    <row r="1" spans="1:7" x14ac:dyDescent="0.3">
      <c r="A1" s="11" t="s">
        <v>71</v>
      </c>
      <c r="B1" s="11" t="s">
        <v>72</v>
      </c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</row>
    <row r="2" spans="1:7" x14ac:dyDescent="0.3">
      <c r="A2">
        <v>7.6</v>
      </c>
      <c r="B2">
        <v>4.2</v>
      </c>
      <c r="C2">
        <f>ROUND(A2,0)</f>
        <v>8</v>
      </c>
      <c r="D2" s="13">
        <f>SQRT(A2)</f>
        <v>2.7568097504180442</v>
      </c>
      <c r="E2">
        <f>ABS(A2-B2)</f>
        <v>3.3999999999999995</v>
      </c>
      <c r="F2">
        <f ca="1">RANDBETWEEN(1,100)</f>
        <v>64</v>
      </c>
      <c r="G2">
        <f>FACT(ROUND(A2,0))</f>
        <v>40320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9861-93D0-4069-992C-BB22FB9D1D82}">
  <dimension ref="A1:I1"/>
  <sheetViews>
    <sheetView tabSelected="1" workbookViewId="0">
      <selection activeCell="G1" sqref="G1"/>
    </sheetView>
  </sheetViews>
  <sheetFormatPr defaultRowHeight="14.4" x14ac:dyDescent="0.3"/>
  <cols>
    <col min="1" max="9" width="20" customWidth="1"/>
  </cols>
  <sheetData>
    <row r="1" spans="1:9" x14ac:dyDescent="0.3">
      <c r="A1" s="11" t="s">
        <v>108</v>
      </c>
      <c r="C1" s="11" t="s">
        <v>109</v>
      </c>
      <c r="E1" s="11" t="s">
        <v>110</v>
      </c>
      <c r="G1" s="11" t="s">
        <v>111</v>
      </c>
      <c r="I1" s="1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B494-8681-4967-90B5-319461D63DB2}">
  <dimension ref="A1:H6"/>
  <sheetViews>
    <sheetView workbookViewId="0">
      <selection sqref="A1:XFD1048576"/>
    </sheetView>
  </sheetViews>
  <sheetFormatPr defaultRowHeight="14.4" x14ac:dyDescent="0.3"/>
  <cols>
    <col min="1" max="9" width="15" customWidth="1"/>
  </cols>
  <sheetData>
    <row r="1" spans="1:8" x14ac:dyDescent="0.3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85</v>
      </c>
    </row>
    <row r="2" spans="1:8" x14ac:dyDescent="0.3">
      <c r="A2" t="s">
        <v>86</v>
      </c>
      <c r="B2" t="s">
        <v>87</v>
      </c>
      <c r="C2">
        <v>150</v>
      </c>
      <c r="D2" t="s">
        <v>88</v>
      </c>
      <c r="E2" t="s">
        <v>89</v>
      </c>
      <c r="F2" t="s">
        <v>90</v>
      </c>
      <c r="G2">
        <v>85</v>
      </c>
      <c r="H2" t="s">
        <v>91</v>
      </c>
    </row>
    <row r="3" spans="1:8" x14ac:dyDescent="0.3">
      <c r="A3" t="s">
        <v>92</v>
      </c>
      <c r="B3" t="s">
        <v>93</v>
      </c>
      <c r="C3">
        <v>300</v>
      </c>
      <c r="D3" t="s">
        <v>94</v>
      </c>
      <c r="E3" t="s">
        <v>95</v>
      </c>
      <c r="F3" t="s">
        <v>96</v>
      </c>
      <c r="G3">
        <v>92</v>
      </c>
      <c r="H3" t="s">
        <v>97</v>
      </c>
    </row>
    <row r="4" spans="1:8" x14ac:dyDescent="0.3">
      <c r="A4" t="s">
        <v>98</v>
      </c>
      <c r="B4" t="s">
        <v>87</v>
      </c>
      <c r="C4">
        <v>200</v>
      </c>
      <c r="D4" t="s">
        <v>99</v>
      </c>
      <c r="E4" t="s">
        <v>89</v>
      </c>
      <c r="F4" t="s">
        <v>100</v>
      </c>
      <c r="G4">
        <v>78</v>
      </c>
      <c r="H4" t="s">
        <v>91</v>
      </c>
    </row>
    <row r="5" spans="1:8" x14ac:dyDescent="0.3">
      <c r="A5" t="s">
        <v>101</v>
      </c>
      <c r="B5" t="s">
        <v>102</v>
      </c>
      <c r="C5">
        <v>120</v>
      </c>
      <c r="D5" t="s">
        <v>103</v>
      </c>
      <c r="E5" t="s">
        <v>80</v>
      </c>
      <c r="F5" t="s">
        <v>104</v>
      </c>
      <c r="G5">
        <v>95</v>
      </c>
      <c r="H5" t="s">
        <v>91</v>
      </c>
    </row>
    <row r="6" spans="1:8" x14ac:dyDescent="0.3">
      <c r="A6" t="s">
        <v>105</v>
      </c>
      <c r="B6" t="s">
        <v>93</v>
      </c>
      <c r="C6">
        <v>450</v>
      </c>
      <c r="D6" t="s">
        <v>106</v>
      </c>
      <c r="E6" t="s">
        <v>95</v>
      </c>
      <c r="F6" t="s">
        <v>107</v>
      </c>
      <c r="G6">
        <v>65</v>
      </c>
      <c r="H6" t="s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Exercises</vt:lpstr>
      <vt:lpstr>Date Functions</vt:lpstr>
      <vt:lpstr>Time functions</vt:lpstr>
      <vt:lpstr>Math functions</vt:lpstr>
      <vt:lpstr>FILTER function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2025-07-10T02:04:58Z</dcterms:modified>
</cp:coreProperties>
</file>