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HR graphs\"/>
    </mc:Choice>
  </mc:AlternateContent>
  <bookViews>
    <workbookView xWindow="0" yWindow="0" windowWidth="20490" windowHeight="8565" firstSheet="2" activeTab="8"/>
  </bookViews>
  <sheets>
    <sheet name="Sheet3" sheetId="4" r:id="rId1"/>
    <sheet name="Sheet4" sheetId="5" r:id="rId2"/>
    <sheet name="Sheet5" sheetId="6" r:id="rId3"/>
    <sheet name="Sheet1" sheetId="8" r:id="rId4"/>
    <sheet name="Sheet2" sheetId="9" r:id="rId5"/>
    <sheet name="Sheet7" sheetId="10" r:id="rId6"/>
    <sheet name="Sheet8" sheetId="11" r:id="rId7"/>
    <sheet name="HR" sheetId="1" r:id="rId8"/>
    <sheet name="Sheet6" sheetId="7" r:id="rId9"/>
  </sheets>
  <calcPr calcId="162913"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<sst xmlns="http://schemas.openxmlformats.org/spreadsheetml/2006/main" count="1624" uniqueCount="379">
  <si>
    <t>Salary</t>
  </si>
  <si>
    <t>Position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</si>
  <si>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</si>
  <si>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</si>
  <si>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</si>
  <si>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</si>
  <si>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</si>
  <si>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</si>
  <si>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</si>
  <si>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</si>
  <si>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 Reason</t>
  </si>
  <si>
    <t>EmploymentStatus</t>
  </si>
  <si>
    <t>Department</t>
  </si>
  <si>
    <t>ManagerName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</si>
  <si>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</si>
  <si>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</si>
  <si>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</si>
  <si>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</si>
  <si>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</si>
  <si>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</si>
  <si>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</si>
  <si>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</si>
  <si>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Sr. DBA</t>
  </si>
  <si>
    <t xml:space="preserve">M </t>
  </si>
  <si>
    <t>Married</t>
  </si>
  <si>
    <t>US Citizen</t>
  </si>
  <si>
    <t>No</t>
  </si>
  <si>
    <t>White</t>
  </si>
  <si>
    <t>Career Change</t>
  </si>
  <si>
    <t>Voluntarily Terminated</t>
  </si>
  <si>
    <t>IT/IS</t>
  </si>
  <si>
    <t>Simon Roup</t>
  </si>
  <si>
    <t>Indeed</t>
  </si>
  <si>
    <t>Fully Meets</t>
  </si>
  <si>
    <t>Production Technician II</t>
  </si>
  <si>
    <t>F</t>
  </si>
  <si>
    <t>Hours</t>
  </si>
  <si>
    <t xml:space="preserve">Production       </t>
  </si>
  <si>
    <t>Kissy Sullivan</t>
  </si>
  <si>
    <t>LinkedIn</t>
  </si>
  <si>
    <t>Production Technician I</t>
  </si>
  <si>
    <t>Divorced</t>
  </si>
  <si>
    <t>Return To School</t>
  </si>
  <si>
    <t>Webster Butler</t>
  </si>
  <si>
    <t>Google Search</t>
  </si>
  <si>
    <t>Yes</t>
  </si>
  <si>
    <t>Black or African American</t>
  </si>
  <si>
    <t>Another Position</t>
  </si>
  <si>
    <t>David Stanley</t>
  </si>
  <si>
    <t>Diversity Job Fair</t>
  </si>
  <si>
    <t>Unhappy</t>
  </si>
  <si>
    <t>Michael Albert</t>
  </si>
  <si>
    <t>Single</t>
  </si>
  <si>
    <t>Attendance</t>
  </si>
  <si>
    <t>Terminated for Cause</t>
  </si>
  <si>
    <t>Kelley Spirea</t>
  </si>
  <si>
    <t>Database Administrator</t>
  </si>
  <si>
    <t>Performance</t>
  </si>
  <si>
    <t>Elijiah Gray</t>
  </si>
  <si>
    <t>Enterprise Architect</t>
  </si>
  <si>
    <t>Learned That He Is A Gangster</t>
  </si>
  <si>
    <t>Production Manager</t>
  </si>
  <si>
    <t>Asian</t>
  </si>
  <si>
    <t>Retiring</t>
  </si>
  <si>
    <t>Janet King</t>
  </si>
  <si>
    <t>Area Sales Manager</t>
  </si>
  <si>
    <t>Eligible NonCitizen</t>
  </si>
  <si>
    <t>Sales</t>
  </si>
  <si>
    <t>John Smith</t>
  </si>
  <si>
    <t>Relocation Out Of Area</t>
  </si>
  <si>
    <t>Amy Dunn</t>
  </si>
  <si>
    <t>Brannon Miller</t>
  </si>
  <si>
    <t>Needs Improvement</t>
  </si>
  <si>
    <t>Separated</t>
  </si>
  <si>
    <t>More Money</t>
  </si>
  <si>
    <t>Military</t>
  </si>
  <si>
    <t>Software Engineer</t>
  </si>
  <si>
    <t>Software Engineering</t>
  </si>
  <si>
    <t>Alex Sweetwater</t>
  </si>
  <si>
    <t>Ketsia Liebig</t>
  </si>
  <si>
    <t>Fatal Attraction</t>
  </si>
  <si>
    <t>Lynn Daneault</t>
  </si>
  <si>
    <t>Employee Referral</t>
  </si>
  <si>
    <t>PIP</t>
  </si>
  <si>
    <t>Widowed</t>
  </si>
  <si>
    <t>CareerBuilder</t>
  </si>
  <si>
    <t>Two or more races</t>
  </si>
  <si>
    <t>Administrative Assistant</t>
  </si>
  <si>
    <t>Admin Offices</t>
  </si>
  <si>
    <t>Brandon R. LeBlanc</t>
  </si>
  <si>
    <t>Exceeds</t>
  </si>
  <si>
    <t>Sales Manager</t>
  </si>
  <si>
    <t>Debra Houlihan</t>
  </si>
  <si>
    <t>Data Analyst</t>
  </si>
  <si>
    <t>Medical Issues</t>
  </si>
  <si>
    <t>Principal Data Architect</t>
  </si>
  <si>
    <t>Jennifer Zamora</t>
  </si>
  <si>
    <t xml:space="preserve">Data Analyst </t>
  </si>
  <si>
    <t>Other</t>
  </si>
  <si>
    <t>Network Engineer</t>
  </si>
  <si>
    <t>Peter Monroe</t>
  </si>
  <si>
    <t>Gross Misconduct</t>
  </si>
  <si>
    <t>Website</t>
  </si>
  <si>
    <t>On/line Web application</t>
  </si>
  <si>
    <t>No/Call, No/Show</t>
  </si>
  <si>
    <t>Non/Citizen</t>
  </si>
  <si>
    <t>Maternity Leave / Did Not Return</t>
  </si>
  <si>
    <t>IT Manager / DB</t>
  </si>
  <si>
    <t>02-21-74</t>
  </si>
  <si>
    <t>07-15-77</t>
  </si>
  <si>
    <t>10-18-81</t>
  </si>
  <si>
    <t>01-16-67</t>
  </si>
  <si>
    <t>07-30-64</t>
  </si>
  <si>
    <t>08-24-90</t>
  </si>
  <si>
    <t>08-27-83</t>
  </si>
  <si>
    <t>08-31-81</t>
  </si>
  <si>
    <t>11-25-78</t>
  </si>
  <si>
    <t>10-31-77</t>
  </si>
  <si>
    <t>02-25-51</t>
  </si>
  <si>
    <t>05-15-87</t>
  </si>
  <si>
    <t>04-14-55</t>
  </si>
  <si>
    <t>05-15-70</t>
  </si>
  <si>
    <t>10-23-71</t>
  </si>
  <si>
    <t>05-21-83</t>
  </si>
  <si>
    <t>08-18-52</t>
  </si>
  <si>
    <t>08-27-72</t>
  </si>
  <si>
    <t>02-16-84</t>
  </si>
  <si>
    <t>09-16-85</t>
  </si>
  <si>
    <t>09-22-76</t>
  </si>
  <si>
    <t>11-15-76</t>
  </si>
  <si>
    <t>08-19-59</t>
  </si>
  <si>
    <t>04-17-86</t>
  </si>
  <si>
    <t>07-25-79</t>
  </si>
  <si>
    <t>01-17-79</t>
  </si>
  <si>
    <t>03-26-81</t>
  </si>
  <si>
    <t>12-26-76</t>
  </si>
  <si>
    <t>02-14-73</t>
  </si>
  <si>
    <t>05-30-68</t>
  </si>
  <si>
    <t>06-29-85</t>
  </si>
  <si>
    <t>03-28-83</t>
  </si>
  <si>
    <t>09-30-80</t>
  </si>
  <si>
    <t>02-20-79</t>
  </si>
  <si>
    <t>03-17-88</t>
  </si>
  <si>
    <t>07-18-89</t>
  </si>
  <si>
    <t>07-20-86</t>
  </si>
  <si>
    <t>08-17-86</t>
  </si>
  <si>
    <t>10-15-84</t>
  </si>
  <si>
    <t>09-22-70</t>
  </si>
  <si>
    <t>12-31-84</t>
  </si>
  <si>
    <t>07-22-82</t>
  </si>
  <si>
    <t>05-27-73</t>
  </si>
  <si>
    <t>03-18-87</t>
  </si>
  <si>
    <t>12-21-74</t>
  </si>
  <si>
    <t>12-17-87</t>
  </si>
  <si>
    <t>11-25-87</t>
  </si>
  <si>
    <t>06-14-87</t>
  </si>
  <si>
    <t>03-26-73</t>
  </si>
  <si>
    <t>05-24-53</t>
  </si>
  <si>
    <t>09-16-75</t>
  </si>
  <si>
    <t>06-14-83</t>
  </si>
  <si>
    <t>03-15-85</t>
  </si>
  <si>
    <t>01-31-87</t>
  </si>
  <si>
    <t>11-14-55</t>
  </si>
  <si>
    <t>05-24-87</t>
  </si>
  <si>
    <t>07-30-83</t>
  </si>
  <si>
    <t>3-30-2015</t>
  </si>
  <si>
    <t>6-16-2016</t>
  </si>
  <si>
    <t>9-24-2012</t>
  </si>
  <si>
    <t>9-19-2016</t>
  </si>
  <si>
    <t>2-21-2011</t>
  </si>
  <si>
    <t>2-17-2014</t>
  </si>
  <si>
    <t>2-19-2016</t>
  </si>
  <si>
    <t>9-30-2013</t>
  </si>
  <si>
    <t>6-15-2013</t>
  </si>
  <si>
    <t>8-15-2011</t>
  </si>
  <si>
    <t>6-27-2011</t>
  </si>
  <si>
    <t>11-15-2015</t>
  </si>
  <si>
    <t>5-16-2011</t>
  </si>
  <si>
    <t>8-30-2010</t>
  </si>
  <si>
    <t>9-26-2011</t>
  </si>
  <si>
    <t>9-23-2016</t>
  </si>
  <si>
    <t>9-27-2018</t>
  </si>
  <si>
    <t>2-25-2018</t>
  </si>
  <si>
    <t>5-17-2016</t>
  </si>
  <si>
    <t>6-24-2013</t>
  </si>
  <si>
    <t>9-29-2014</t>
  </si>
  <si>
    <t>8-19-2018</t>
  </si>
  <si>
    <t>11-15-2016</t>
  </si>
  <si>
    <t>6-25-2015</t>
  </si>
  <si>
    <t>2-16-2015</t>
  </si>
  <si>
    <t>3-15-2015</t>
  </si>
  <si>
    <t>4-26-2010</t>
  </si>
  <si>
    <t>5-30-2011</t>
  </si>
  <si>
    <t>10-31-2014</t>
  </si>
  <si>
    <t>12-15-2015</t>
  </si>
  <si>
    <t>6-18-2013</t>
  </si>
  <si>
    <t>4-15-2015</t>
  </si>
  <si>
    <t>4-29-2018</t>
  </si>
  <si>
    <t>4-24-2014</t>
  </si>
  <si>
    <t>3-31-2014</t>
  </si>
  <si>
    <t>4-15-2013</t>
  </si>
  <si>
    <t>9-26-2018</t>
  </si>
  <si>
    <t>9-15-2016</t>
  </si>
  <si>
    <t>11-14-2015</t>
  </si>
  <si>
    <t>9-26-2017</t>
  </si>
  <si>
    <t>8-19-2012</t>
  </si>
  <si>
    <t>5-25-2016</t>
  </si>
  <si>
    <t>5-14-2012</t>
  </si>
  <si>
    <t>8-19-2013</t>
  </si>
  <si>
    <t>12-28-2017</t>
  </si>
  <si>
    <t>9-15-2015</t>
  </si>
  <si>
    <t>10-25-2015</t>
  </si>
  <si>
    <t>10-25-2010</t>
  </si>
  <si>
    <t>5-18-2016</t>
  </si>
  <si>
    <t>11-30-2012</t>
  </si>
  <si>
    <t>8-15-2015</t>
  </si>
  <si>
    <t>1-15-2016</t>
  </si>
  <si>
    <t>10-22-2011</t>
  </si>
  <si>
    <t>1-26-2016</t>
  </si>
  <si>
    <t>8-13-2018</t>
  </si>
  <si>
    <t>7-30-2018</t>
  </si>
  <si>
    <t>10-31-2015</t>
  </si>
  <si>
    <t>10-26-2009</t>
  </si>
  <si>
    <t>9-25-2013</t>
  </si>
  <si>
    <t>5-13-2013</t>
  </si>
  <si>
    <t>6-29-2015</t>
  </si>
  <si>
    <t>4-27-2009</t>
  </si>
  <si>
    <t>6-25-2007</t>
  </si>
  <si>
    <t>2-18-2013</t>
  </si>
  <si>
    <t>4-15-2018</t>
  </si>
  <si>
    <t>8-13-2012</t>
  </si>
  <si>
    <t>2-22-2017</t>
  </si>
  <si>
    <t>5-15-2014</t>
  </si>
  <si>
    <t>6-27-2015</t>
  </si>
  <si>
    <t>2-21-2016</t>
  </si>
  <si>
    <t>9-29-2015</t>
  </si>
  <si>
    <t>2-24-2016</t>
  </si>
  <si>
    <t>5-15-2012</t>
  </si>
  <si>
    <t>1-30-2016</t>
  </si>
  <si>
    <t>1-15-2015</t>
  </si>
  <si>
    <t>2-20-2014</t>
  </si>
  <si>
    <t>1-15-2017</t>
  </si>
  <si>
    <t>1-28-2019</t>
  </si>
  <si>
    <t>4-29-2016</t>
  </si>
  <si>
    <t>1-15-2014</t>
  </si>
  <si>
    <t>1-20-2015</t>
  </si>
  <si>
    <t>1-30-2013</t>
  </si>
  <si>
    <t>2-14-2018</t>
  </si>
  <si>
    <t>3-30-2013</t>
  </si>
  <si>
    <t>2-15-2015</t>
  </si>
  <si>
    <t>2-20-2013</t>
  </si>
  <si>
    <t>1-14-2013</t>
  </si>
  <si>
    <t>8-16-2015</t>
  </si>
  <si>
    <t>1-16-2016</t>
  </si>
  <si>
    <t>5-13-2014</t>
  </si>
  <si>
    <t>2-20-2012</t>
  </si>
  <si>
    <t>4-19-2014</t>
  </si>
  <si>
    <t>2-13-2018</t>
  </si>
  <si>
    <t>4-20-2015</t>
  </si>
  <si>
    <t>8-15-2013</t>
  </si>
  <si>
    <t>2-15-2012</t>
  </si>
  <si>
    <t>4-18-2017</t>
  </si>
  <si>
    <t>7-14-2010</t>
  </si>
  <si>
    <t>2-15-2017</t>
  </si>
  <si>
    <t>1-19-2016</t>
  </si>
  <si>
    <t>Karthikeyan Ait Sidi</t>
  </si>
  <si>
    <t>Sarah Akinkuolie</t>
  </si>
  <si>
    <t>Carol Anderson</t>
  </si>
  <si>
    <t>Rachael Baczenski</t>
  </si>
  <si>
    <t>Thomas Barbara</t>
  </si>
  <si>
    <t>Nader Barton</t>
  </si>
  <si>
    <t>Norman Bates</t>
  </si>
  <si>
    <t>Renee Becker</t>
  </si>
  <si>
    <t>Betsy Bondwell</t>
  </si>
  <si>
    <t>Frank Booth</t>
  </si>
  <si>
    <t>Charles Bozzi</t>
  </si>
  <si>
    <t>Donna Brill</t>
  </si>
  <si>
    <t>Jessica Bunbury</t>
  </si>
  <si>
    <t>Enola Chivukula</t>
  </si>
  <si>
    <t>Jennifer Cloninger</t>
  </si>
  <si>
    <t>Phil Close</t>
  </si>
  <si>
    <t>Spencer Cole</t>
  </si>
  <si>
    <t>James DeGweck</t>
  </si>
  <si>
    <t>Carla Demita</t>
  </si>
  <si>
    <t>Marianne Eaton</t>
  </si>
  <si>
    <t>Miguel Estremera</t>
  </si>
  <si>
    <t>April Evensen</t>
  </si>
  <si>
    <t>Susan Exantus</t>
  </si>
  <si>
    <t>Susan Ferguson</t>
  </si>
  <si>
    <t>Michael J Fitzpatrick</t>
  </si>
  <si>
    <t>Tanya Foreman</t>
  </si>
  <si>
    <t>Alex Forrest</t>
  </si>
  <si>
    <t>Melisa Gerke</t>
  </si>
  <si>
    <t>Whitney Gill</t>
  </si>
  <si>
    <t>Alex Gilles</t>
  </si>
  <si>
    <t>Taisha Goble</t>
  </si>
  <si>
    <t>Juan Gonzalez</t>
  </si>
  <si>
    <t>Paula Gross</t>
  </si>
  <si>
    <t>Mike Guilianno</t>
  </si>
  <si>
    <t>Christie Harrington</t>
  </si>
  <si>
    <t>Trina Hendrickson</t>
  </si>
  <si>
    <t>Adrienne J Homberger</t>
  </si>
  <si>
    <t>Estelle Howard</t>
  </si>
  <si>
    <t>Ming Huynh</t>
  </si>
  <si>
    <t>Walter Immediato</t>
  </si>
  <si>
    <t>George Johnson</t>
  </si>
  <si>
    <t>Judy Jung</t>
  </si>
  <si>
    <t>Donysha Kampew</t>
  </si>
  <si>
    <t>Kathleen Kinsella</t>
  </si>
  <si>
    <t>Alexandra Kirill</t>
  </si>
  <si>
    <t>Hans Landa</t>
  </si>
  <si>
    <t>Lindsey Langford</t>
  </si>
  <si>
    <t>Mohammed Latif</t>
  </si>
  <si>
    <t>Dallas Leach</t>
  </si>
  <si>
    <t>Marilyn Linares</t>
  </si>
  <si>
    <t>Susan Lundy</t>
  </si>
  <si>
    <t>Lindsay Lynch</t>
  </si>
  <si>
    <t>Samuel MacLennan</t>
  </si>
  <si>
    <t>Karen Mancuso</t>
  </si>
  <si>
    <t>Elizabeth Meads</t>
  </si>
  <si>
    <t>Ned Miller</t>
  </si>
  <si>
    <t>Colombui Ndzi</t>
  </si>
  <si>
    <t>Horia Ndzi</t>
  </si>
  <si>
    <t>Lynn O'hare</t>
  </si>
  <si>
    <t>Brooke Oliver</t>
  </si>
  <si>
    <t>Nina Panjwani</t>
  </si>
  <si>
    <t>Lucas Patronick</t>
  </si>
  <si>
    <t>Randall Pearson</t>
  </si>
  <si>
    <t>Martin Smith</t>
  </si>
  <si>
    <t>Ermine Pelletier</t>
  </si>
  <si>
    <t>Shakira Perry</t>
  </si>
  <si>
    <t>Lauren Peters</t>
  </si>
  <si>
    <t>Ebonee Peterson</t>
  </si>
  <si>
    <t>Hong Pham</t>
  </si>
  <si>
    <t>Morissa Power</t>
  </si>
  <si>
    <t>Janine Purinton</t>
  </si>
  <si>
    <t>Sean Quinn</t>
  </si>
  <si>
    <t>Quinn Rarrick</t>
  </si>
  <si>
    <t>Thomas Rhoads</t>
  </si>
  <si>
    <t>May Roberson</t>
  </si>
  <si>
    <t>Peter Robertson</t>
  </si>
  <si>
    <t>Alain Robinson</t>
  </si>
  <si>
    <t>Cherly Robinson</t>
  </si>
  <si>
    <t>Bianca Roehrich</t>
  </si>
  <si>
    <t>Bruno Rossetti</t>
  </si>
  <si>
    <t>Ricardo Ruiz</t>
  </si>
  <si>
    <t>Nore Sadki</t>
  </si>
  <si>
    <t>Jason Salter</t>
  </si>
  <si>
    <t>Constance Sloan</t>
  </si>
  <si>
    <t>Leigh Ann Smith</t>
  </si>
  <si>
    <t>Kristen Squatrito</t>
  </si>
  <si>
    <t>Desiree Tavares</t>
  </si>
  <si>
    <t>Lenora Tejeda</t>
  </si>
  <si>
    <t>Sophia Theamstern</t>
  </si>
  <si>
    <t>Kenneth Thibaud</t>
  </si>
  <si>
    <t>Neville Tredinnick</t>
  </si>
  <si>
    <t>Edward TRUE</t>
  </si>
  <si>
    <t>Cybil Trzeciak</t>
  </si>
  <si>
    <t>Abdellah Veera</t>
  </si>
  <si>
    <t>Lord Voldemort</t>
  </si>
  <si>
    <t>Colleen Volk</t>
  </si>
  <si>
    <t>Courtney E Wallace</t>
  </si>
  <si>
    <t>Theresa Wallace</t>
  </si>
  <si>
    <t>Scott Whittier</t>
  </si>
  <si>
    <t>Barry Wilber</t>
  </si>
  <si>
    <t>Annie Wilkes</t>
  </si>
  <si>
    <t>Jacquelyn Williams</t>
  </si>
  <si>
    <t>Jordan Winthrop</t>
  </si>
  <si>
    <t>Catherine Ybarra</t>
  </si>
  <si>
    <t>Full Name</t>
  </si>
  <si>
    <t>Sum of Salary</t>
  </si>
  <si>
    <t>Row Labels</t>
  </si>
  <si>
    <t>Grand Total</t>
  </si>
  <si>
    <t>Average of Salary</t>
  </si>
  <si>
    <t>09-19-1988</t>
  </si>
  <si>
    <t>Age</t>
  </si>
  <si>
    <t>Count of MaritalDesc</t>
  </si>
  <si>
    <t>Count of Term Reason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</si>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</sst>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5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</dxf>
    <dxf>
      <numFmt numFmtId="164" formatCode="[$$-409]#,##0.00"/>
    </dxf>
    <dxf>
      <numFmt numFmtId="0" formatCode="General"/>
    </dxf>
    <dxf>
      <numFmt numFmtId="165" formatCode="[$$-409]#,##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5" formatCode="[$$-409]#,##0"/>
    </dxf>
    <dxf>
      <numFmt numFmtId="3" formatCode="#,##0"/>
    </dxf>
    <dxf>
      <numFmt numFmtId="4" formatCode="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graphs.xlsx]Sheet5!PivotTable8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500" b="1">
                <a:latin typeface="Arial" panose="020B0604020202020204" pitchFamily="34" charset="0"/>
                <a:cs typeface="Arial" panose="020B0604020202020204" pitchFamily="34" charset="0"/>
              </a:rPr>
              <a:t>Salary</a:t>
            </a:r>
            <a:r>
              <a:rPr lang="en-IN" sz="1500" b="1" baseline="0">
                <a:latin typeface="Arial" panose="020B0604020202020204" pitchFamily="34" charset="0"/>
                <a:cs typeface="Arial" panose="020B0604020202020204" pitchFamily="34" charset="0"/>
              </a:rPr>
              <a:t> by Department</a:t>
            </a:r>
            <a:endParaRPr lang="en-IN" sz="15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2921837052526113"/>
          <c:y val="6.0644318194402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54999774595727"/>
          <c:y val="0.1661425902666567"/>
          <c:w val="0.76292623463908016"/>
          <c:h val="0.52228306044311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Sheet5!$A$4:$A$9</c:f>
              <c:strCache>
                <c:ptCount val="5"/>
                <c:pt idx="0">
                  <c:v>Admin Offices</c:v>
                </c:pt>
                <c:pt idx="1">
                  <c:v>IT/IS</c:v>
                </c:pt>
                <c:pt idx="2">
                  <c:v>Production       </c:v>
                </c:pt>
                <c:pt idx="3">
                  <c:v>Sales</c:v>
                </c:pt>
                <c:pt idx="4">
                  <c:v>Software Engineering</c:v>
                </c:pt>
              </c:strCache>
            </c:strRef>
          </c:cat>
          <c:val>
            <c:numRef>
              <c:f>Sheet5!$B$4:$B$9</c:f>
              <c:numCache>
                <c:formatCode>[$$-409]#,##0.00</c:formatCode>
                <c:ptCount val="5"/>
                <c:pt idx="0">
                  <c:v>104920</c:v>
                </c:pt>
                <c:pt idx="1">
                  <c:v>1072749</c:v>
                </c:pt>
                <c:pt idx="2">
                  <c:v>4917464</c:v>
                </c:pt>
                <c:pt idx="3">
                  <c:v>344589</c:v>
                </c:pt>
                <c:pt idx="4">
                  <c:v>392046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4-4008-AA35-5319D99A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709231"/>
        <c:axId val="994718383"/>
      </c:barChart>
      <c:catAx>
        <c:axId val="99470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18383"/>
        <c:crosses val="autoZero"/>
        <c:auto val="1"/>
        <c:lblAlgn val="ctr"/>
        <c:lblOffset val="100"/>
        <c:noMultiLvlLbl val="0"/>
      </c:catAx>
      <c:valAx>
        <c:axId val="994718383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092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graphs.xlsx]Sheet3!PivotTable4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500" b="1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IN" sz="1500" b="1" baseline="0">
                <a:latin typeface="Arial" panose="020B0604020202020204" pitchFamily="34" charset="0"/>
                <a:cs typeface="Arial" panose="020B0604020202020204" pitchFamily="34" charset="0"/>
              </a:rPr>
              <a:t> Salary by Martial Status</a:t>
            </a:r>
            <a:endParaRPr lang="en-IN" sz="15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6814814814814817"/>
          <c:y val="4.1825416984167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893874871926226"/>
          <c:y val="0.17757810515621031"/>
          <c:w val="0.65173660028176228"/>
          <c:h val="0.763282109897553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Separated</c:v>
                </c:pt>
                <c:pt idx="3">
                  <c:v>Single</c:v>
                </c:pt>
                <c:pt idx="4">
                  <c:v>Widowed</c:v>
                </c:pt>
              </c:strCache>
            </c:strRef>
          </c:cat>
          <c:val>
            <c:numRef>
              <c:f>Sheet3!$B$4:$B$9</c:f>
              <c:numCache>
                <c:formatCode>[$$-409]#,##0</c:formatCode>
                <c:ptCount val="5"/>
                <c:pt idx="0">
                  <c:v>64655.25</c:v>
                </c:pt>
                <c:pt idx="1">
                  <c:v>65133.957446808512</c:v>
                </c:pt>
                <c:pt idx="2">
                  <c:v>58275</c:v>
                </c:pt>
                <c:pt idx="3">
                  <c:v>67531.722222222219</c:v>
                </c:pt>
                <c:pt idx="4">
                  <c:v>61642.75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F-455C-95D4-AF4ABD09D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4712143"/>
        <c:axId val="994720463"/>
      </c:barChart>
      <c:catAx>
        <c:axId val="9947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4720463"/>
        <c:crosses val="autoZero"/>
        <c:auto val="1"/>
        <c:lblAlgn val="ctr"/>
        <c:lblOffset val="100"/>
        <c:noMultiLvlLbl val="0"/>
      </c:catAx>
      <c:valAx>
        <c:axId val="9947204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$-409]#,##0" sourceLinked="1"/>
        <c:majorTickMark val="none"/>
        <c:minorTickMark val="none"/>
        <c:tickLblPos val="nextTo"/>
        <c:crossAx val="9947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graphs.xlsx]Sheet4!PivotTable6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u="none"/>
              <a:t>Average</a:t>
            </a:r>
            <a:r>
              <a:rPr lang="en-IN" sz="1600" b="1" u="none" baseline="0"/>
              <a:t> Salary Based on Legal Status</a:t>
            </a:r>
            <a:endParaRPr lang="en-IN" sz="1600" b="1" u="none"/>
          </a:p>
        </c:rich>
      </c:tx>
      <c:layout>
        <c:manualLayout>
          <c:xMode val="edge"/>
          <c:yMode val="edge"/>
          <c:x val="0.25431793199274977"/>
          <c:y val="6.5911530626131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aseline="0"/>
                  <a:t> </a:t>
                </a:r>
                <a:fld id="{FD71C85F-1F24-4C25-8D0C-10ACA0058799}" type="VALUE">
                  <a:rPr lang="en-US" baseline="0"/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aseline="0"/>
                  <a:t> </a:t>
                </a:r>
                <a:fld id="{BFAB9344-E8F4-4ABF-A330-3842095D7BF9}" type="VALUE">
                  <a:rPr lang="en-US" baseline="0"/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aseline="0"/>
                  <a:t> </a:t>
                </a:r>
                <a:fld id="{5A5DA91B-39BE-4704-9694-25FCA268DD21}" type="VALUE">
                  <a:rPr lang="en-US" baseline="0"/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aseline="0"/>
                  <a:t> </a:t>
                </a:r>
                <a:fld id="{5A5DA91B-39BE-4704-9694-25FCA268DD21}" type="VALUE">
                  <a:rPr lang="en-US" baseline="0"/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aseline="0"/>
                  <a:t> </a:t>
                </a:r>
                <a:fld id="{FD71C85F-1F24-4C25-8D0C-10ACA0058799}" type="VALUE">
                  <a:rPr lang="en-US" baseline="0"/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aseline="0"/>
                  <a:t> </a:t>
                </a:r>
                <a:fld id="{BFAB9344-E8F4-4ABF-A330-3842095D7BF9}" type="VALUE">
                  <a:rPr lang="en-US" baseline="0"/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aseline="0"/>
                  <a:t> </a:t>
                </a:r>
                <a:fld id="{5A5DA91B-39BE-4704-9694-25FCA268DD21}" type="VALUE">
                  <a:rPr lang="en-US" sz="1200" baseline="0"/>
                  <a:pPr>
                    <a:defRPr sz="1200" b="1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aseline="0"/>
                  <a:t> </a:t>
                </a:r>
                <a:fld id="{FD71C85F-1F24-4C25-8D0C-10ACA0058799}" type="VALUE">
                  <a:rPr lang="en-US" sz="1200" baseline="0"/>
                  <a:pPr>
                    <a:defRPr sz="1200" b="1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aseline="0"/>
                  <a:t> </a:t>
                </a:r>
                <a:fld id="{BFAB9344-E8F4-4ABF-A330-3842095D7BF9}" type="VALUE">
                  <a:rPr lang="en-US" sz="1200" baseline="0"/>
                  <a:pPr>
                    <a:defRPr sz="1200" b="1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1C-4BC8-A81F-25865F5178A0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1C-4BC8-A81F-25865F5178A0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1C-4BC8-A81F-25865F5178A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 </a:t>
                    </a:r>
                    <a:fld id="{5A5DA91B-39BE-4704-9694-25FCA268DD21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81C-4BC8-A81F-25865F5178A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 </a:t>
                    </a:r>
                    <a:fld id="{FD71C85F-1F24-4C25-8D0C-10ACA0058799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81C-4BC8-A81F-25865F5178A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 </a:t>
                    </a:r>
                    <a:fld id="{BFAB9344-E8F4-4ABF-A330-3842095D7BF9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81C-4BC8-A81F-25865F5178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Sheet4!$A$4:$A$7</c:f>
              <c:strCache>
                <c:ptCount val="3"/>
                <c:pt idx="0">
                  <c:v>Eligible NonCitizen</c:v>
                </c:pt>
                <c:pt idx="1">
                  <c:v>Non/Citizen</c:v>
                </c:pt>
                <c:pt idx="2">
                  <c:v>US Citizen</c:v>
                </c:pt>
              </c:strCache>
            </c:strRef>
          </c:cat>
          <c:val>
            <c:numRef>
              <c:f>Sheet4!$B$4:$B$7</c:f>
              <c:numCache>
                <c:formatCode>[$$-409]#,##0.00</c:formatCode>
                <c:ptCount val="3"/>
                <c:pt idx="0">
                  <c:v>64919.8</c:v>
                </c:pt>
                <c:pt idx="1">
                  <c:v>74882.666666666672</c:v>
                </c:pt>
                <c:pt idx="2">
                  <c:v>65442.927083333336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1C-4BC8-A81F-25865F5178A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00848787830628"/>
          <c:y val="0.2953864190998271"/>
          <c:w val="0.39116835353857737"/>
          <c:h val="0.6611166039937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graphs.xlsx]Sheet1!PivotTable1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No.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of Marital Status 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3904942644530456"/>
          <c:y val="3.2570862431798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82225284317342"/>
          <c:y val="0.17713215258597892"/>
          <c:w val="0.88391773467696044"/>
          <c:h val="0.61638976389718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Separated</c:v>
                </c:pt>
                <c:pt idx="3">
                  <c:v>Single</c:v>
                </c:pt>
                <c:pt idx="4">
                  <c:v>Widowed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16</c:v>
                </c:pt>
                <c:pt idx="1">
                  <c:v>47</c:v>
                </c:pt>
                <c:pt idx="2">
                  <c:v>1</c:v>
                </c:pt>
                <c:pt idx="3">
                  <c:v>36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2-40D8-9032-04A6F8D3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07056"/>
        <c:axId val="266709632"/>
      </c:barChart>
      <c:catAx>
        <c:axId val="3206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6709632"/>
        <c:crosses val="autoZero"/>
        <c:auto val="1"/>
        <c:lblAlgn val="ctr"/>
        <c:lblOffset val="100"/>
        <c:noMultiLvlLbl val="0"/>
      </c:catAx>
      <c:valAx>
        <c:axId val="2667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06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graphs.xlsx]Sheet2!PivotTable2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600" b="1"/>
              <a:t>Average</a:t>
            </a:r>
            <a:r>
              <a:rPr lang="en-IN" sz="1600" b="1" baseline="0"/>
              <a:t> Salry Based on Gender</a:t>
            </a:r>
            <a:endParaRPr lang="en-IN" sz="1600" b="1"/>
          </a:p>
        </c:rich>
      </c:tx>
      <c:layout>
        <c:manualLayout>
          <c:xMode val="edge"/>
          <c:yMode val="edge"/>
          <c:x val="0.31018338207628454"/>
          <c:y val="4.5271962687782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34838145231846"/>
          <c:y val="0.1892107757363663"/>
          <c:w val="0.84596062992125987"/>
          <c:h val="0.6118179498396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</c:v>
                </c:pt>
                <c:pt idx="1">
                  <c:v>M </c:v>
                </c:pt>
              </c:strCache>
            </c:strRef>
          </c:cat>
          <c:val>
            <c:numRef>
              <c:f>Sheet2!$B$4:$B$6</c:f>
              <c:numCache>
                <c:formatCode>[$$-409]#,##0</c:formatCode>
                <c:ptCount val="2"/>
                <c:pt idx="0">
                  <c:v>63090.966666666667</c:v>
                </c:pt>
                <c:pt idx="1">
                  <c:v>69234.318181818177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E-441C-80DE-47B9494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32800"/>
        <c:axId val="154530720"/>
      </c:barChart>
      <c:catAx>
        <c:axId val="1545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530720"/>
        <c:crosses val="autoZero"/>
        <c:auto val="1"/>
        <c:lblAlgn val="ctr"/>
        <c:lblOffset val="100"/>
        <c:noMultiLvlLbl val="0"/>
      </c:catAx>
      <c:valAx>
        <c:axId val="1545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5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graphs.xlsx]Sheet7!PivotTable1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800" b="1">
                <a:latin typeface="Arial" panose="020B0604020202020204" pitchFamily="34" charset="0"/>
                <a:cs typeface="Arial" panose="020B0604020202020204" pitchFamily="34" charset="0"/>
              </a:rPr>
              <a:t>Graph</a:t>
            </a:r>
            <a:r>
              <a:rPr lang="en-IN" sz="1800" b="1" baseline="0">
                <a:latin typeface="Arial" panose="020B0604020202020204" pitchFamily="34" charset="0"/>
                <a:cs typeface="Arial" panose="020B0604020202020204" pitchFamily="34" charset="0"/>
              </a:rPr>
              <a:t> Based on Staff left Job</a:t>
            </a:r>
            <a:r>
              <a:rPr lang="en-IN" sz="1800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IN" sz="18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IN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545592397144625"/>
          <c:y val="3.3435116415457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2980115138123556E-2"/>
          <c:y val="0.17565043653470061"/>
          <c:w val="0.84398263083746072"/>
          <c:h val="0.59236197100688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5"/>
                <c:pt idx="0">
                  <c:v>Another Position</c:v>
                </c:pt>
                <c:pt idx="1">
                  <c:v>Career Change</c:v>
                </c:pt>
                <c:pt idx="2">
                  <c:v>Hours</c:v>
                </c:pt>
                <c:pt idx="3">
                  <c:v>More Money</c:v>
                </c:pt>
                <c:pt idx="4">
                  <c:v>Unhappy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2-4A16-BD81-ECF9B4AB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36544"/>
        <c:axId val="154541120"/>
      </c:barChart>
      <c:catAx>
        <c:axId val="1545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541120"/>
        <c:crosses val="autoZero"/>
        <c:auto val="1"/>
        <c:lblAlgn val="ctr"/>
        <c:lblOffset val="100"/>
        <c:noMultiLvlLbl val="0"/>
      </c:catAx>
      <c:valAx>
        <c:axId val="1545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5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34</xdr:col>
      <xdr:colOff>349250</xdr:colOff>
      <xdr:row>36</xdr:row>
      <xdr:rowOff>27214</xdr:rowOff>
    </xdr:to>
    <xdr:sp macro="" textlink="">
      <xdr:nvSpPr>
        <xdr:cNvPr id="2" name="Rectangle 1"/>
        <xdr:cNvSpPr/>
      </xdr:nvSpPr>
      <xdr:spPr>
        <a:xfrm>
          <a:off x="0" y="57150"/>
          <a:ext cx="20859750" cy="6828064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485775</xdr:colOff>
      <xdr:row>0</xdr:row>
      <xdr:rowOff>93889</xdr:rowOff>
    </xdr:from>
    <xdr:to>
      <xdr:col>21</xdr:col>
      <xdr:colOff>381000</xdr:colOff>
      <xdr:row>4</xdr:row>
      <xdr:rowOff>141514</xdr:rowOff>
    </xdr:to>
    <xdr:sp macro="" textlink="">
      <xdr:nvSpPr>
        <xdr:cNvPr id="3" name="Rounded Rectangle 2"/>
        <xdr:cNvSpPr/>
      </xdr:nvSpPr>
      <xdr:spPr>
        <a:xfrm>
          <a:off x="7221311" y="93889"/>
          <a:ext cx="6018439" cy="8096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189139</xdr:colOff>
      <xdr:row>0</xdr:row>
      <xdr:rowOff>159205</xdr:rowOff>
    </xdr:from>
    <xdr:to>
      <xdr:col>21</xdr:col>
      <xdr:colOff>208190</xdr:colOff>
      <xdr:row>4</xdr:row>
      <xdr:rowOff>68037</xdr:rowOff>
    </xdr:to>
    <xdr:sp macro="" textlink="">
      <xdr:nvSpPr>
        <xdr:cNvPr id="4" name="TextBox 3"/>
        <xdr:cNvSpPr txBox="1"/>
      </xdr:nvSpPr>
      <xdr:spPr>
        <a:xfrm>
          <a:off x="7536996" y="159205"/>
          <a:ext cx="5529944" cy="67083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000" b="0">
              <a:solidFill>
                <a:schemeClr val="tx1">
                  <a:lumMod val="85000"/>
                  <a:lumOff val="15000"/>
                </a:schemeClr>
              </a:solidFill>
              <a:latin typeface="Ovane Regular" panose="02000506000000020004" pitchFamily="50" charset="0"/>
            </a:rPr>
            <a:t>HR Analytics</a:t>
          </a:r>
          <a:r>
            <a:rPr lang="en-IN" sz="4000" b="0" baseline="0">
              <a:solidFill>
                <a:schemeClr val="tx1">
                  <a:lumMod val="85000"/>
                  <a:lumOff val="15000"/>
                </a:schemeClr>
              </a:solidFill>
              <a:latin typeface="Ovane Regular" panose="02000506000000020004" pitchFamily="50" charset="0"/>
            </a:rPr>
            <a:t> Graphs</a:t>
          </a:r>
          <a:endParaRPr lang="en-IN" sz="4000" b="0">
            <a:solidFill>
              <a:schemeClr val="tx1">
                <a:lumMod val="85000"/>
                <a:lumOff val="15000"/>
              </a:schemeClr>
            </a:solidFill>
            <a:latin typeface="Ovane Regular" panose="02000506000000020004" pitchFamily="50" charset="0"/>
          </a:endParaRPr>
        </a:p>
      </xdr:txBody>
    </xdr:sp>
    <xdr:clientData/>
  </xdr:twoCellAnchor>
  <xdr:twoCellAnchor>
    <xdr:from>
      <xdr:col>0</xdr:col>
      <xdr:colOff>79374</xdr:colOff>
      <xdr:row>2</xdr:row>
      <xdr:rowOff>120582</xdr:rowOff>
    </xdr:from>
    <xdr:to>
      <xdr:col>9</xdr:col>
      <xdr:colOff>523875</xdr:colOff>
      <xdr:row>19</xdr:row>
      <xdr:rowOff>31750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174626</xdr:colOff>
      <xdr:row>5</xdr:row>
      <xdr:rowOff>106506</xdr:rowOff>
    </xdr:from>
    <xdr:to>
      <xdr:col>22</xdr:col>
      <xdr:colOff>431306</xdr:colOff>
      <xdr:row>19</xdr:row>
      <xdr:rowOff>37110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121227</xdr:colOff>
      <xdr:row>19</xdr:row>
      <xdr:rowOff>155863</xdr:rowOff>
    </xdr:from>
    <xdr:to>
      <xdr:col>7</xdr:col>
      <xdr:colOff>446198</xdr:colOff>
      <xdr:row>35</xdr:row>
      <xdr:rowOff>69272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398317</xdr:colOff>
      <xdr:row>19</xdr:row>
      <xdr:rowOff>190499</xdr:rowOff>
    </xdr:from>
    <xdr:to>
      <xdr:col>22</xdr:col>
      <xdr:colOff>155863</xdr:colOff>
      <xdr:row>35</xdr:row>
      <xdr:rowOff>68036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111126</xdr:colOff>
      <xdr:row>1</xdr:row>
      <xdr:rowOff>105146</xdr:rowOff>
    </xdr:from>
    <xdr:to>
      <xdr:col>34</xdr:col>
      <xdr:colOff>285750</xdr:colOff>
      <xdr:row>18</xdr:row>
      <xdr:rowOff>173181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484909</xdr:colOff>
      <xdr:row>19</xdr:row>
      <xdr:rowOff>144978</xdr:rowOff>
    </xdr:from>
    <xdr:to>
      <xdr:col>34</xdr:col>
      <xdr:colOff>317500</xdr:colOff>
      <xdr:row>35</xdr:row>
      <xdr:rowOff>51955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83.844658217589" createdVersion="6" refreshedVersion="6" minRefreshableVersion="3" recordCount="104">
  <cacheSource type="worksheet">
    <worksheetSource name="Table1"/>
  </cacheSource>
  <cacheFields count="24">
    <cacheField name="Full Name" numFmtId="0">
      <sharedItems/>
    </cacheField>
    <cacheField name="Salary" numFmtId="164">
      <sharedItems containsSemiMixedTypes="0" containsString="0" containsNumber="1" containsInteger="1" minValue="45115" maxValue="148999"/>
    </cacheField>
    <cacheField name="Position" numFmtId="0">
      <sharedItems/>
    </cacheField>
    <cacheField name="DOB" numFmtId="14">
      <sharedItems containsDate="1" containsMixedTypes="1" minDate="1952-11-02T00:00:00" maxDate="1991-05-10T00:00:00"/>
    </cacheField>
    <cacheField name="Sex" numFmtId="0">
      <sharedItems/>
    </cacheField>
    <cacheField name="MaritalDesc" numFmtId="0">
      <sharedItems/>
    </cacheField>
    <cacheField name="CitizenDesc" numFmtId="0">
      <sharedItems count="3">
        <s v="US Citizen"/>
        <s v="Eligible NonCitizen"/>
        <s v="Non/Citizen"/>
      </sharedItems>
    </cacheField>
    <cacheField name="HispanicLatino" numFmtId="0">
      <sharedItems/>
    </cacheField>
    <cacheField name="RaceDesc" numFmtId="0">
      <sharedItems/>
    </cacheField>
    <cacheField name="DateofHire" numFmtId="14">
      <sharedItems containsDate="1" containsMixedTypes="1" minDate="2008-02-09T00:00:00" maxDate="2015-05-02T00:00:00"/>
    </cacheField>
    <cacheField name="DateofTermination" numFmtId="14">
      <sharedItems containsDate="1" containsMixedTypes="1" minDate="2012-02-01T00:00:00" maxDate="2018-10-12T00:00:00"/>
    </cacheField>
    <cacheField name="Term Reason" numFmtId="0">
      <sharedItems/>
    </cacheField>
    <cacheField name="EmploymentStatus" numFmtId="0">
      <sharedItems/>
    </cacheField>
    <cacheField name="Department" numFmtId="0">
      <sharedItems/>
    </cacheField>
    <cacheField name="ManagerName" numFmtId="0">
      <sharedItems/>
    </cacheField>
    <cacheField name="RecruitmentSource" numFmtId="0">
      <sharedItems/>
    </cacheField>
    <cacheField name="PerformanceScore" numFmtId="0">
      <sharedItems/>
    </cacheField>
    <cacheField name="EngagementSurvey" numFmtId="2">
      <sharedItems containsSemiMixedTypes="0" containsString="0" containsNumber="1" minValue="2" maxValue="5"/>
    </cacheField>
    <cacheField name="EmpSatisfaction" numFmtId="0">
      <sharedItems containsSemiMixedTypes="0" containsString="0" containsNumber="1" containsInteger="1" minValue="2" maxValue="5"/>
    </cacheField>
    <cacheField name="SpecialProjectsCount" numFmtId="0">
      <sharedItems containsSemiMixedTypes="0" containsString="0" containsNumber="1" containsInteger="1" minValue="0" maxValue="7"/>
    </cacheField>
    <cacheField name="LastPerformanceReview_Date" numFmtId="0">
      <sharedItems containsDate="1" containsMixedTypes="1" minDate="2011-04-05T00:00:00" maxDate="2018-12-05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  <cacheField name="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883.844817476849" createdVersion="6" refreshedVersion="6" minRefreshableVersion="3" recordCount="104">
  <cacheSource type="worksheet">
    <worksheetSource name="Table1"/>
  </cacheSource>
  <cacheFields count="24">
    <cacheField name="Full Name" numFmtId="0">
      <sharedItems count="104">
        <s v="Karthikeyan Ait Sidi"/>
        <s v="Sarah Akinkuolie"/>
        <s v="Carol Anderson"/>
        <s v="Rachael Baczenski"/>
        <s v="Thomas Barbara"/>
        <s v="Nader Barton"/>
        <s v="Norman Bates"/>
        <s v="Renee Becker"/>
        <s v="Betsy Bondwell"/>
        <s v="Frank Booth"/>
        <s v="Charles Bozzi"/>
        <s v="Donna Brill"/>
        <s v="Jessica Bunbury"/>
        <s v="Enola Chivukula"/>
        <s v="Jennifer Cloninger"/>
        <s v="Phil Close"/>
        <s v="Spencer Cole"/>
        <s v="James DeGweck"/>
        <s v="Carla Demita"/>
        <s v="Marianne Eaton"/>
        <s v="Miguel Estremera"/>
        <s v="April Evensen"/>
        <s v="Susan Exantus"/>
        <s v="Susan Ferguson"/>
        <s v="Michael J Fitzpatrick"/>
        <s v="Tanya Foreman"/>
        <s v="Alex Forrest"/>
        <s v="Melisa Gerke"/>
        <s v="Whitney Gill"/>
        <s v="Alex Gilles"/>
        <s v="Taisha Goble"/>
        <s v="Juan Gonzalez"/>
        <s v="Paula Gross"/>
        <s v="Mike Guilianno"/>
        <s v="Christie Harrington"/>
        <s v="Trina Hendrickson"/>
        <s v="Adrienne J Homberger"/>
        <s v="Estelle Howard"/>
        <s v="Ming Huynh"/>
        <s v="Walter Immediato"/>
        <s v="George Johnson"/>
        <s v="Judy Jung"/>
        <s v="Donysha Kampew"/>
        <s v="Kathleen Kinsella"/>
        <s v="Alexandra Kirill"/>
        <s v="Hans Landa"/>
        <s v="Lindsey Langford"/>
        <s v="Mohammed Latif"/>
        <s v="Dallas Leach"/>
        <s v="Marilyn Linares"/>
        <s v="Susan Lundy"/>
        <s v="Lindsay Lynch"/>
        <s v="Samuel MacLennan"/>
        <s v="Karen Mancuso"/>
        <s v="Elizabeth Meads"/>
        <s v="Ned Miller"/>
        <s v="Colombui Ndzi"/>
        <s v="Horia Ndzi"/>
        <s v="Lynn O'hare"/>
        <s v="Brooke Oliver"/>
        <s v="Nina Panjwani"/>
        <s v="Lucas Patronick"/>
        <s v="Randall Pearson"/>
        <s v="Martin Smith"/>
        <s v="Ermine Pelletier"/>
        <s v="Shakira Perry"/>
        <s v="Lauren Peters"/>
        <s v="Ebonee Peterson"/>
        <s v="Hong Pham"/>
        <s v="Morissa Power"/>
        <s v="Janine Purinton"/>
        <s v="Sean Quinn"/>
        <s v="Quinn Rarrick"/>
        <s v="Thomas Rhoads"/>
        <s v="May Roberson"/>
        <s v="Peter Robertson"/>
        <s v="Alain Robinson"/>
        <s v="Cherly Robinson"/>
        <s v="Bianca Roehrich"/>
        <s v="Bruno Rossetti"/>
        <s v="Ricardo Ruiz"/>
        <s v="Nore Sadki"/>
        <s v="Jason Salter"/>
        <s v="Constance Sloan"/>
        <s v="Leigh Ann Smith"/>
        <s v="Kristen Squatrito"/>
        <s v="Desiree Tavares"/>
        <s v="Lenora Tejeda"/>
        <s v="Sophia Theamstern"/>
        <s v="Kenneth Thibaud"/>
        <s v="Neville Tredinnick"/>
        <s v="Edward TRUE"/>
        <s v="Cybil Trzeciak"/>
        <s v="Abdellah Veera"/>
        <s v="Lord Voldemort"/>
        <s v="Colleen Volk"/>
        <s v="Courtney E Wallace"/>
        <s v="Theresa Wallace"/>
        <s v="Scott Whittier"/>
        <s v="Barry Wilber"/>
        <s v="Annie Wilkes"/>
        <s v="Jacquelyn Williams"/>
        <s v="Jordan Winthrop"/>
        <s v="Catherine Ybarra"/>
      </sharedItems>
    </cacheField>
    <cacheField name="Salary" numFmtId="164">
      <sharedItems containsSemiMixedTypes="0" containsString="0" containsNumber="1" containsInteger="1" minValue="45115" maxValue="148999"/>
    </cacheField>
    <cacheField name="Position" numFmtId="0">
      <sharedItems/>
    </cacheField>
    <cacheField name="DOB" numFmtId="14">
      <sharedItems containsDate="1" containsMixedTypes="1" minDate="1952-11-02T00:00:00" maxDate="1991-05-10T00:00:00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Date="1" containsMixedTypes="1" minDate="2008-02-09T00:00:00" maxDate="2015-05-02T00:00:00"/>
    </cacheField>
    <cacheField name="DateofTermination" numFmtId="14">
      <sharedItems containsDate="1" containsMixedTypes="1" minDate="2012-02-01T00:00:00" maxDate="2018-10-12T00:00:00"/>
    </cacheField>
    <cacheField name="Term Reason" numFmtId="0">
      <sharedItems/>
    </cacheField>
    <cacheField name="EmploymentStatus" numFmtId="0">
      <sharedItems/>
    </cacheField>
    <cacheField name="Department" numFmtId="0">
      <sharedItems count="5">
        <s v="IT/IS"/>
        <s v="Production       "/>
        <s v="Sales"/>
        <s v="Software Engineering"/>
        <s v="Admin Offices"/>
      </sharedItems>
    </cacheField>
    <cacheField name="ManagerName" numFmtId="0">
      <sharedItems/>
    </cacheField>
    <cacheField name="RecruitmentSource" numFmtId="0">
      <sharedItems/>
    </cacheField>
    <cacheField name="PerformanceScore" numFmtId="0">
      <sharedItems/>
    </cacheField>
    <cacheField name="EngagementSurvey" numFmtId="2">
      <sharedItems containsSemiMixedTypes="0" containsString="0" containsNumber="1" minValue="2" maxValue="5"/>
    </cacheField>
    <cacheField name="EmpSatisfaction" numFmtId="0">
      <sharedItems containsSemiMixedTypes="0" containsString="0" containsNumber="1" containsInteger="1" minValue="2" maxValue="5"/>
    </cacheField>
    <cacheField name="SpecialProjectsCount" numFmtId="0">
      <sharedItems containsSemiMixedTypes="0" containsString="0" containsNumber="1" containsInteger="1" minValue="0" maxValue="7"/>
    </cacheField>
    <cacheField name="LastPerformanceReview_Date" numFmtId="0">
      <sharedItems containsDate="1" containsMixedTypes="1" minDate="2011-04-05T00:00:00" maxDate="2018-12-05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  <cacheField name="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883.903087847226" createdVersion="6" refreshedVersion="6" minRefreshableVersion="3" recordCount="104">
  <cacheSource type="worksheet">
    <worksheetSource name="Table1"/>
  </cacheSource>
  <cacheFields count="24">
    <cacheField name="Full Name" numFmtId="0">
      <sharedItems/>
    </cacheField>
    <cacheField name="Salary" numFmtId="164">
      <sharedItems containsSemiMixedTypes="0" containsString="0" containsNumber="1" containsInteger="1" minValue="45115" maxValue="148999"/>
    </cacheField>
    <cacheField name="Position" numFmtId="0">
      <sharedItems count="15">
        <s v="Sr. DBA"/>
        <s v="Production Technician II"/>
        <s v="Production Technician I"/>
        <s v="Database Administrator"/>
        <s v="Enterprise Architect"/>
        <s v="Production Manager"/>
        <s v="Area Sales Manager"/>
        <s v="Software Engineer"/>
        <s v="Administrative Assistant"/>
        <s v="Sales Manager"/>
        <s v="Data Analyst"/>
        <s v="Principal Data Architect"/>
        <s v="IT Manager / DB"/>
        <s v="Data Analyst "/>
        <s v="Network Engineer"/>
      </sharedItems>
    </cacheField>
    <cacheField name="DOB" numFmtId="14">
      <sharedItems containsDate="1" containsMixedTypes="1" minDate="1952-11-02T00:00:00" maxDate="1991-05-10T00:00:00"/>
    </cacheField>
    <cacheField name="Sex" numFmtId="0">
      <sharedItems count="2">
        <s v="M "/>
        <s v="F"/>
      </sharedItems>
    </cacheField>
    <cacheField name="MaritalDesc" numFmtId="0">
      <sharedItems count="5">
        <s v="Married"/>
        <s v="Divorced"/>
        <s v="Single"/>
        <s v="Separated"/>
        <s v="Widowed"/>
      </sharedItems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Date="1" containsMixedTypes="1" minDate="2008-02-09T00:00:00" maxDate="2015-05-02T00:00:00" count="40">
        <s v="3-30-2015"/>
        <d v="2011-05-07T00:00:00"/>
        <d v="2011-11-07T00:00:00"/>
        <d v="2011-10-01T00:00:00"/>
        <d v="2012-02-04T00:00:00"/>
        <s v="9-24-2012"/>
        <s v="2-21-2011"/>
        <d v="2014-07-07T00:00:00"/>
        <s v="2-17-2014"/>
        <s v="9-30-2013"/>
        <s v="8-15-2011"/>
        <s v="6-27-2011"/>
        <s v="5-16-2011"/>
        <s v="8-30-2010"/>
        <d v="2011-04-04T00:00:00"/>
        <d v="2011-02-05T00:00:00"/>
        <d v="2011-07-11T00:00:00"/>
        <s v="9-29-2014"/>
        <s v="2-16-2015"/>
        <s v="4-26-2010"/>
        <d v="2012-07-03T00:00:00"/>
        <d v="2012-09-01T00:00:00"/>
        <s v="9-26-2011"/>
        <d v="2013-07-01T00:00:00"/>
        <d v="2013-08-07T00:00:00"/>
        <d v="2013-01-04T00:00:00"/>
        <s v="3-31-2014"/>
        <s v="5-14-2012"/>
        <d v="2011-07-02T00:00:00"/>
        <d v="2014-01-12T00:00:00"/>
        <s v="10-25-2010"/>
        <d v="2015-05-01T00:00:00"/>
        <d v="2009-05-01T00:00:00"/>
        <s v="10-26-2009"/>
        <s v="5-13-2013"/>
        <s v="4-27-2009"/>
        <s v="6-25-2007"/>
        <s v="2-18-2013"/>
        <s v="8-13-2012"/>
        <d v="2008-02-09T00:00:00"/>
      </sharedItems>
    </cacheField>
    <cacheField name="DateofTermination" numFmtId="14">
      <sharedItems containsDate="1" containsMixedTypes="1" minDate="2012-02-01T00:00:00" maxDate="2018-10-12T00:00:00" count="96">
        <s v="6-16-2016"/>
        <s v="9-24-2012"/>
        <d v="2016-06-09T00:00:00"/>
        <d v="2017-12-01T00:00:00"/>
        <s v="9-19-2016"/>
        <d v="2017-06-04T00:00:00"/>
        <d v="2017-04-08T00:00:00"/>
        <d v="2015-12-09T00:00:00"/>
        <d v="2014-04-04T00:00:00"/>
        <s v="2-19-2016"/>
        <d v="2014-07-08T00:00:00"/>
        <s v="6-15-2013"/>
        <d v="2014-02-08T00:00:00"/>
        <s v="11-15-2015"/>
        <d v="2013-07-01T00:00:00"/>
        <s v="9-26-2011"/>
        <s v="9-23-2016"/>
        <d v="2016-08-06T00:00:00"/>
        <d v="2015-04-11T00:00:00"/>
        <d v="2017-06-06T00:00:00"/>
        <s v="9-27-2018"/>
        <s v="2-25-2018"/>
        <d v="2013-05-06T00:00:00"/>
        <s v="5-17-2016"/>
        <s v="6-24-2013"/>
        <d v="2013-09-01T00:00:00"/>
        <s v="8-19-2018"/>
        <s v="11-15-2016"/>
        <d v="2015-05-09T00:00:00"/>
        <s v="6-25-2015"/>
        <s v="3-15-2015"/>
        <s v="5-30-2011"/>
        <d v="2014-11-01T00:00:00"/>
        <s v="10-31-2014"/>
        <s v="12-15-2015"/>
        <s v="6-18-2013"/>
        <d v="2012-07-04T00:00:00"/>
        <s v="4-15-2015"/>
        <d v="2013-01-04T00:00:00"/>
        <s v="4-29-2018"/>
        <d v="2016-01-04T00:00:00"/>
        <s v="4-24-2014"/>
        <d v="2015-04-06T00:00:00"/>
        <d v="2014-09-01T00:00:00"/>
        <d v="2015-12-12T00:00:00"/>
        <s v="3-31-2014"/>
        <s v="4-15-2013"/>
        <s v="9-26-2018"/>
        <s v="9-15-2016"/>
        <s v="11-14-2015"/>
        <s v="9-26-2017"/>
        <s v="8-19-2012"/>
        <d v="2016-11-11T00:00:00"/>
        <d v="2014-04-09T00:00:00"/>
        <s v="5-25-2016"/>
        <d v="2018-01-05T00:00:00"/>
        <s v="8-19-2013"/>
        <d v="2014-12-01T00:00:00"/>
        <d v="2015-07-09T00:00:00"/>
        <d v="2016-01-05T00:00:00"/>
        <s v="12-28-2017"/>
        <s v="9-15-2015"/>
        <s v="10-25-2015"/>
        <d v="2013-04-02T00:00:00"/>
        <s v="5-18-2016"/>
        <s v="11-30-2012"/>
        <d v="2018-04-06T00:00:00"/>
        <s v="8-15-2015"/>
        <d v="2018-07-04T00:00:00"/>
        <s v="1-15-2016"/>
        <s v="10-22-2011"/>
        <d v="2012-08-02T00:00:00"/>
        <s v="1-26-2016"/>
        <d v="2018-10-11T00:00:00"/>
        <s v="8-13-2018"/>
        <s v="7-30-2018"/>
        <s v="10-31-2015"/>
        <d v="2015-08-04T00:00:00"/>
        <s v="9-25-2013"/>
        <s v="6-29-2015"/>
        <d v="2017-08-07T00:00:00"/>
        <d v="2016-05-09T00:00:00"/>
        <s v="8-30-2010"/>
        <d v="2016-12-02T00:00:00"/>
        <s v="4-15-2018"/>
        <d v="2014-02-07T00:00:00"/>
        <d v="2016-05-02T00:00:00"/>
        <s v="2-22-2017"/>
        <d v="2016-08-02T00:00:00"/>
        <d v="2012-02-01T00:00:00"/>
        <d v="2015-01-09T00:00:00"/>
        <s v="5-15-2014"/>
        <s v="5-14-2012"/>
        <s v="6-27-2015"/>
        <s v="2-21-2016"/>
        <s v="9-29-2015"/>
      </sharedItems>
    </cacheField>
    <cacheField name="Term Reason" numFmtId="0">
      <sharedItems count="17">
        <s v="Career Change"/>
        <s v="Hours"/>
        <s v="Return To School"/>
        <s v="Another Position"/>
        <s v="Unhappy"/>
        <s v="Attendance"/>
        <s v="Performance"/>
        <s v="Learned That He Is A Gangster"/>
        <s v="Retiring"/>
        <s v="Relocation Out Of Area"/>
        <s v="More Money"/>
        <s v="Military"/>
        <s v="No/Call, No/Show"/>
        <s v="Fatal Attraction"/>
        <s v="Maternity Leave / Did Not Return"/>
        <s v="Medical Issues"/>
        <s v="Gross Misconduct"/>
      </sharedItems>
    </cacheField>
    <cacheField name="EmploymentStatus" numFmtId="0">
      <sharedItems/>
    </cacheField>
    <cacheField name="Department" numFmtId="0">
      <sharedItems/>
    </cacheField>
    <cacheField name="ManagerName" numFmtId="0">
      <sharedItems/>
    </cacheField>
    <cacheField name="RecruitmentSource" numFmtId="0">
      <sharedItems/>
    </cacheField>
    <cacheField name="PerformanceScore" numFmtId="0">
      <sharedItems/>
    </cacheField>
    <cacheField name="EngagementSurvey" numFmtId="2">
      <sharedItems containsSemiMixedTypes="0" containsString="0" containsNumber="1" minValue="2" maxValue="5"/>
    </cacheField>
    <cacheField name="EmpSatisfaction" numFmtId="0">
      <sharedItems containsSemiMixedTypes="0" containsString="0" containsNumber="1" containsInteger="1" minValue="2" maxValue="5"/>
    </cacheField>
    <cacheField name="SpecialProjectsCount" numFmtId="0">
      <sharedItems containsSemiMixedTypes="0" containsString="0" containsNumber="1" containsInteger="1" minValue="0" maxValue="7"/>
    </cacheField>
    <cacheField name="LastPerformanceReview_Date" numFmtId="0">
      <sharedItems containsDate="1" containsMixedTypes="1" minDate="2011-04-05T00:00:00" maxDate="2018-12-05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  <cacheField name="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Karthikeyan Ait Sidi"/>
    <n v="104437"/>
    <s v="Sr. DBA"/>
    <d v="1975-05-05T00:00:00"/>
    <s v="M "/>
    <s v="Married"/>
    <x v="0"/>
    <s v="No"/>
    <s v="White"/>
    <s v="3-30-2015"/>
    <s v="6-16-2016"/>
    <s v="Career Change"/>
    <s v="Voluntarily Terminated"/>
    <s v="IT/IS"/>
    <s v="Simon Roup"/>
    <s v="Indeed"/>
    <s v="Fully Meets"/>
    <n v="4.96"/>
    <n v="3"/>
    <n v="6"/>
    <s v="2-24-2016"/>
    <n v="0"/>
    <n v="17"/>
    <m/>
  </r>
  <r>
    <s v="Sarah Akinkuolie"/>
    <n v="64955"/>
    <s v="Production Technician II"/>
    <s v="09-19-1988"/>
    <s v="F"/>
    <s v="Married"/>
    <x v="0"/>
    <s v="No"/>
    <s v="White"/>
    <d v="2011-05-07T00:00:00"/>
    <s v="9-24-2012"/>
    <s v="Hours"/>
    <s v="Voluntarily Terminated"/>
    <s v="Production       "/>
    <s v="Kissy Sullivan"/>
    <s v="LinkedIn"/>
    <s v="Fully Meets"/>
    <n v="3.02"/>
    <n v="3"/>
    <n v="0"/>
    <s v="5-15-2012"/>
    <n v="0"/>
    <n v="3"/>
    <m/>
  </r>
  <r>
    <s v="Carol Anderson"/>
    <n v="50825"/>
    <s v="Production Technician I"/>
    <d v="1989-08-09T00:00:00"/>
    <s v="F"/>
    <s v="Divorced"/>
    <x v="0"/>
    <s v="No"/>
    <s v="White"/>
    <d v="2011-11-07T00:00:00"/>
    <d v="2016-06-09T00:00:00"/>
    <s v="Return To School"/>
    <s v="Voluntarily Terminated"/>
    <s v="Production       "/>
    <s v="Webster Butler"/>
    <s v="Google Search"/>
    <s v="Fully Meets"/>
    <n v="5"/>
    <n v="4"/>
    <n v="0"/>
    <d v="2016-01-02T00:00:00"/>
    <n v="0"/>
    <n v="2"/>
    <m/>
  </r>
  <r>
    <s v="Rachael Baczenski"/>
    <n v="54670"/>
    <s v="Production Technician I"/>
    <d v="1974-12-01T00:00:00"/>
    <s v="F"/>
    <s v="Married"/>
    <x v="0"/>
    <s v="Yes"/>
    <s v="Black or African American"/>
    <d v="2011-10-01T00:00:00"/>
    <d v="2017-12-01T00:00:00"/>
    <s v="Another Position"/>
    <s v="Voluntarily Terminated"/>
    <s v="Production       "/>
    <s v="David Stanley"/>
    <s v="Diversity Job Fair"/>
    <s v="Fully Meets"/>
    <n v="4.2"/>
    <n v="4"/>
    <n v="0"/>
    <s v="1-30-2016"/>
    <n v="0"/>
    <n v="12"/>
    <m/>
  </r>
  <r>
    <s v="Thomas Barbara"/>
    <n v="47211"/>
    <s v="Production Technician I"/>
    <s v="02-21-74"/>
    <s v="M "/>
    <s v="Married"/>
    <x v="0"/>
    <s v="Yes"/>
    <s v="Black or African American"/>
    <d v="2012-02-04T00:00:00"/>
    <s v="9-19-2016"/>
    <s v="Unhappy"/>
    <s v="Voluntarily Terminated"/>
    <s v="Production       "/>
    <s v="Kissy Sullivan"/>
    <s v="Diversity Job Fair"/>
    <s v="Fully Meets"/>
    <n v="4.2"/>
    <n v="3"/>
    <n v="0"/>
    <d v="2016-06-05T00:00:00"/>
    <n v="0"/>
    <n v="15"/>
    <m/>
  </r>
  <r>
    <s v="Nader Barton"/>
    <n v="52505"/>
    <s v="Production Technician I"/>
    <s v="07-15-77"/>
    <s v="M "/>
    <s v="Divorced"/>
    <x v="0"/>
    <s v="No"/>
    <s v="White"/>
    <s v="9-24-2012"/>
    <d v="2017-06-04T00:00:00"/>
    <s v="Another Position"/>
    <s v="Voluntarily Terminated"/>
    <s v="Production       "/>
    <s v="Michael Albert"/>
    <s v="On/line Web application"/>
    <s v="Fully Meets"/>
    <n v="5"/>
    <n v="5"/>
    <n v="0"/>
    <d v="2017-02-03T00:00:00"/>
    <n v="0"/>
    <n v="1"/>
    <m/>
  </r>
  <r>
    <s v="Norman Bates"/>
    <n v="57834"/>
    <s v="Production Technician I"/>
    <s v="10-18-81"/>
    <s v="M "/>
    <s v="Single"/>
    <x v="0"/>
    <s v="No"/>
    <s v="White"/>
    <s v="2-21-2011"/>
    <d v="2017-04-08T00:00:00"/>
    <s v="Attendance"/>
    <s v="Terminated for Cause"/>
    <s v="Production       "/>
    <s v="Kelley Spirea"/>
    <s v="Google Search"/>
    <s v="Fully Meets"/>
    <n v="5"/>
    <n v="4"/>
    <n v="0"/>
    <d v="2017-05-04T00:00:00"/>
    <n v="0"/>
    <n v="20"/>
    <m/>
  </r>
  <r>
    <s v="Renee Becker"/>
    <n v="110000"/>
    <s v="Database Administrator"/>
    <d v="1986-04-04T00:00:00"/>
    <s v="F"/>
    <s v="Single"/>
    <x v="0"/>
    <s v="Yes"/>
    <s v="White"/>
    <d v="2014-07-07T00:00:00"/>
    <d v="2015-12-09T00:00:00"/>
    <s v="Performance"/>
    <s v="Terminated for Cause"/>
    <s v="IT/IS"/>
    <s v="Simon Roup"/>
    <s v="Google Search"/>
    <s v="Fully Meets"/>
    <n v="4.5"/>
    <n v="4"/>
    <n v="5"/>
    <s v="1-15-2015"/>
    <n v="0"/>
    <n v="8"/>
    <m/>
  </r>
  <r>
    <s v="Betsy Bondwell"/>
    <n v="57815"/>
    <s v="Production Technician II"/>
    <s v="01-16-67"/>
    <s v="F"/>
    <s v="Single"/>
    <x v="0"/>
    <s v="No"/>
    <s v="White"/>
    <d v="2011-10-01T00:00:00"/>
    <d v="2014-04-04T00:00:00"/>
    <s v="Career Change"/>
    <s v="Voluntarily Terminated"/>
    <s v="Production       "/>
    <s v="Elijiah Gray"/>
    <s v="Google Search"/>
    <s v="Fully Meets"/>
    <n v="4.8"/>
    <n v="5"/>
    <n v="0"/>
    <d v="2014-04-03T00:00:00"/>
    <n v="0"/>
    <n v="5"/>
    <m/>
  </r>
  <r>
    <s v="Frank Booth"/>
    <n v="103613"/>
    <s v="Enterprise Architect"/>
    <s v="07-30-64"/>
    <s v="M "/>
    <s v="Single"/>
    <x v="0"/>
    <s v="No"/>
    <s v="Black or African American"/>
    <s v="2-17-2014"/>
    <s v="2-19-2016"/>
    <s v="Learned That He Is A Gangster"/>
    <s v="Terminated for Cause"/>
    <s v="IT/IS"/>
    <s v="Simon Roup"/>
    <s v="LinkedIn"/>
    <s v="Fully Meets"/>
    <n v="3.5"/>
    <n v="5"/>
    <n v="7"/>
    <d v="2016-10-01T00:00:00"/>
    <n v="0"/>
    <n v="2"/>
    <m/>
  </r>
  <r>
    <s v="Charles Bozzi"/>
    <n v="74312"/>
    <s v="Production Manager"/>
    <d v="1970-10-03T00:00:00"/>
    <s v="M "/>
    <s v="Single"/>
    <x v="0"/>
    <s v="No"/>
    <s v="Asian"/>
    <s v="9-30-2013"/>
    <d v="2014-07-08T00:00:00"/>
    <s v="Retiring"/>
    <s v="Voluntarily Terminated"/>
    <s v="Production       "/>
    <s v="Janet King"/>
    <s v="Indeed"/>
    <s v="Fully Meets"/>
    <n v="3.39"/>
    <n v="3"/>
    <n v="0"/>
    <s v="2-20-2014"/>
    <n v="0"/>
    <n v="14"/>
    <m/>
  </r>
  <r>
    <s v="Donna Brill"/>
    <n v="53492"/>
    <s v="Production Technician I"/>
    <s v="08-24-90"/>
    <s v="F"/>
    <s v="Married"/>
    <x v="0"/>
    <s v="No"/>
    <s v="White"/>
    <d v="2012-02-04T00:00:00"/>
    <s v="6-15-2013"/>
    <s v="Another Position"/>
    <s v="Voluntarily Terminated"/>
    <s v="Production       "/>
    <s v="David Stanley"/>
    <s v="Google Search"/>
    <s v="Fully Meets"/>
    <n v="3.35"/>
    <n v="4"/>
    <n v="0"/>
    <d v="2013-04-03T00:00:00"/>
    <n v="0"/>
    <n v="6"/>
    <m/>
  </r>
  <r>
    <s v="Jessica Bunbury"/>
    <n v="74326"/>
    <s v="Area Sales Manager"/>
    <d v="1964-01-06T00:00:00"/>
    <s v="F"/>
    <s v="Married"/>
    <x v="1"/>
    <s v="No"/>
    <s v="Black or African American"/>
    <s v="8-15-2011"/>
    <d v="2014-02-08T00:00:00"/>
    <s v="Another Position"/>
    <s v="Voluntarily Terminated"/>
    <s v="Sales"/>
    <s v="John Smith"/>
    <s v="Google Search"/>
    <s v="Fully Meets"/>
    <n v="3.14"/>
    <n v="5"/>
    <n v="0"/>
    <d v="2013-10-02T00:00:00"/>
    <n v="1"/>
    <n v="19"/>
    <m/>
  </r>
  <r>
    <s v="Enola Chivukula"/>
    <n v="64786"/>
    <s v="Production Technician I"/>
    <s v="08-27-83"/>
    <s v="F"/>
    <s v="Single"/>
    <x v="0"/>
    <s v="No"/>
    <s v="White"/>
    <s v="6-27-2011"/>
    <s v="11-15-2015"/>
    <s v="Relocation Out Of Area"/>
    <s v="Voluntarily Terminated"/>
    <s v="Production       "/>
    <s v="Amy Dunn"/>
    <s v="Indeed"/>
    <s v="Fully Meets"/>
    <n v="4.3"/>
    <n v="4"/>
    <n v="0"/>
    <d v="2015-10-03T00:00:00"/>
    <n v="0"/>
    <n v="3"/>
    <m/>
  </r>
  <r>
    <s v="Jennifer Cloninger"/>
    <n v="64066"/>
    <s v="Production Technician II"/>
    <s v="08-31-81"/>
    <s v="F"/>
    <s v="Married"/>
    <x v="0"/>
    <s v="No"/>
    <s v="White"/>
    <s v="5-16-2011"/>
    <d v="2013-07-01T00:00:00"/>
    <s v="Unhappy"/>
    <s v="Voluntarily Terminated"/>
    <s v="Production       "/>
    <s v="Brannon Miller"/>
    <s v="Google Search"/>
    <s v="Fully Meets"/>
    <n v="4.2"/>
    <n v="5"/>
    <n v="0"/>
    <d v="2012-03-05T00:00:00"/>
    <n v="0"/>
    <n v="9"/>
    <m/>
  </r>
  <r>
    <s v="Phil Close"/>
    <n v="59369"/>
    <s v="Production Technician II"/>
    <s v="11-25-78"/>
    <s v="M "/>
    <s v="Married"/>
    <x v="0"/>
    <s v="No"/>
    <s v="White"/>
    <s v="8-30-2010"/>
    <s v="9-26-2011"/>
    <s v="Career Change"/>
    <s v="Voluntarily Terminated"/>
    <s v="Production       "/>
    <s v="David Stanley"/>
    <s v="Indeed"/>
    <s v="Fully Meets"/>
    <n v="4.2"/>
    <n v="4"/>
    <n v="0"/>
    <d v="2011-04-05T00:00:00"/>
    <n v="0"/>
    <n v="6"/>
    <m/>
  </r>
  <r>
    <s v="Spencer Cole"/>
    <n v="59144"/>
    <s v="Production Technician I"/>
    <d v="1979-12-08T00:00:00"/>
    <s v="M "/>
    <s v="Single"/>
    <x v="0"/>
    <s v="No"/>
    <s v="Black or African American"/>
    <d v="2011-11-07T00:00:00"/>
    <s v="9-23-2016"/>
    <s v="Performance"/>
    <s v="Terminated for Cause"/>
    <s v="Production       "/>
    <s v="Kissy Sullivan"/>
    <s v="LinkedIn"/>
    <s v="Needs Improvement"/>
    <n v="2"/>
    <n v="3"/>
    <n v="0"/>
    <d v="2016-01-05T00:00:00"/>
    <n v="5"/>
    <n v="16"/>
    <m/>
  </r>
  <r>
    <s v="James DeGweck"/>
    <n v="55722"/>
    <s v="Production Technician I"/>
    <s v="10-31-77"/>
    <s v="M "/>
    <s v="Married"/>
    <x v="0"/>
    <s v="No"/>
    <s v="White"/>
    <s v="5-16-2011"/>
    <d v="2016-08-06T00:00:00"/>
    <s v="Unhappy"/>
    <s v="Voluntarily Terminated"/>
    <s v="Production       "/>
    <s v="Webster Butler"/>
    <s v="Indeed"/>
    <s v="Fully Meets"/>
    <n v="5"/>
    <n v="4"/>
    <n v="0"/>
    <d v="2016-02-04T00:00:00"/>
    <n v="0"/>
    <n v="14"/>
    <m/>
  </r>
  <r>
    <s v="Carla Demita"/>
    <n v="58275"/>
    <s v="Production Technician II"/>
    <s v="02-25-51"/>
    <s v="F"/>
    <s v="Separated"/>
    <x v="0"/>
    <s v="No"/>
    <s v="Black or African American"/>
    <d v="2011-04-04T00:00:00"/>
    <d v="2015-04-11T00:00:00"/>
    <s v="More Money"/>
    <s v="Voluntarily Terminated"/>
    <s v="Production       "/>
    <s v="Kelley Spirea"/>
    <s v="Google Search"/>
    <s v="Fully Meets"/>
    <n v="4.62"/>
    <n v="5"/>
    <n v="0"/>
    <d v="2015-06-05T00:00:00"/>
    <n v="0"/>
    <n v="1"/>
    <m/>
  </r>
  <r>
    <s v="Marianne Eaton"/>
    <n v="60070"/>
    <s v="Production Technician I"/>
    <d v="1991-05-09T00:00:00"/>
    <s v="F"/>
    <s v="Married"/>
    <x v="0"/>
    <s v="No"/>
    <s v="White"/>
    <d v="2011-04-04T00:00:00"/>
    <d v="2017-06-06T00:00:00"/>
    <s v="Military"/>
    <s v="Voluntarily Terminated"/>
    <s v="Production       "/>
    <s v="Kissy Sullivan"/>
    <s v="Google Search"/>
    <s v="Fully Meets"/>
    <n v="5"/>
    <n v="3"/>
    <n v="0"/>
    <d v="2017-09-04T00:00:00"/>
    <n v="0"/>
    <n v="7"/>
    <m/>
  </r>
  <r>
    <s v="Miguel Estremera"/>
    <n v="60340"/>
    <s v="Production Technician I"/>
    <d v="1983-02-09T00:00:00"/>
    <s v="M "/>
    <s v="Single"/>
    <x v="0"/>
    <s v="No"/>
    <s v="White"/>
    <d v="2012-02-04T00:00:00"/>
    <s v="9-27-2018"/>
    <s v="Attendance"/>
    <s v="Terminated for Cause"/>
    <s v="Production       "/>
    <s v="Michael Albert"/>
    <s v="Google Search"/>
    <s v="Needs Improvement"/>
    <n v="5"/>
    <n v="4"/>
    <n v="0"/>
    <d v="2018-12-04T00:00:00"/>
    <n v="5"/>
    <n v="16"/>
    <m/>
  </r>
  <r>
    <s v="April Evensen"/>
    <n v="59124"/>
    <s v="Production Technician I"/>
    <d v="1989-06-05T00:00:00"/>
    <s v="F"/>
    <s v="Single"/>
    <x v="0"/>
    <s v="No"/>
    <s v="White"/>
    <s v="2-17-2014"/>
    <s v="2-25-2018"/>
    <s v="No/Call, No/Show"/>
    <s v="Terminated for Cause"/>
    <s v="Production       "/>
    <s v="Elijiah Gray"/>
    <s v="Google Search"/>
    <s v="Needs Improvement"/>
    <n v="2.2999999999999998"/>
    <n v="3"/>
    <n v="0"/>
    <s v="1-15-2017"/>
    <n v="5"/>
    <n v="19"/>
    <m/>
  </r>
  <r>
    <s v="Susan Exantus"/>
    <n v="99280"/>
    <s v="Software Engineer"/>
    <s v="05-15-87"/>
    <s v="F"/>
    <s v="Married"/>
    <x v="0"/>
    <s v="No"/>
    <s v="Black or African American"/>
    <d v="2011-02-05T00:00:00"/>
    <d v="2013-05-06T00:00:00"/>
    <s v="Attendance"/>
    <s v="Terminated for Cause"/>
    <s v="Software Engineering"/>
    <s v="Alex Sweetwater"/>
    <s v="Indeed"/>
    <s v="Needs Improvement"/>
    <n v="2.1"/>
    <n v="5"/>
    <n v="4"/>
    <d v="2012-10-08T00:00:00"/>
    <n v="4"/>
    <n v="19"/>
    <m/>
  </r>
  <r>
    <s v="Susan Ferguson"/>
    <n v="57748"/>
    <s v="Production Technician I"/>
    <s v="04-14-55"/>
    <s v="F"/>
    <s v="Married"/>
    <x v="0"/>
    <s v="No"/>
    <s v="White"/>
    <d v="2011-07-11T00:00:00"/>
    <s v="5-17-2016"/>
    <s v="Military"/>
    <s v="Voluntarily Terminated"/>
    <s v="Production       "/>
    <s v="Webster Butler"/>
    <s v="Google Search"/>
    <s v="Fully Meets"/>
    <n v="3.13"/>
    <n v="3"/>
    <n v="0"/>
    <d v="2016-04-02T00:00:00"/>
    <n v="0"/>
    <n v="16"/>
    <m/>
  </r>
  <r>
    <s v="Michael J Fitzpatrick"/>
    <n v="72609"/>
    <s v="Production Technician II"/>
    <d v="1981-01-10T00:00:00"/>
    <s v="M "/>
    <s v="Single"/>
    <x v="0"/>
    <s v="Yes"/>
    <s v="White"/>
    <s v="5-16-2011"/>
    <s v="6-24-2013"/>
    <s v="Hours"/>
    <s v="Voluntarily Terminated"/>
    <s v="Production       "/>
    <s v="Amy Dunn"/>
    <s v="Google Search"/>
    <s v="Fully Meets"/>
    <n v="4.76"/>
    <n v="5"/>
    <n v="0"/>
    <d v="2013-05-04T00:00:00"/>
    <n v="0"/>
    <n v="20"/>
    <m/>
  </r>
  <r>
    <s v="Tanya Foreman"/>
    <n v="55965"/>
    <s v="Production Technician II"/>
    <d v="1983-08-11T00:00:00"/>
    <s v="F"/>
    <s v="Married"/>
    <x v="0"/>
    <s v="No"/>
    <s v="White"/>
    <d v="2011-04-04T00:00:00"/>
    <d v="2013-09-01T00:00:00"/>
    <s v="Career Change"/>
    <s v="Voluntarily Terminated"/>
    <s v="Production       "/>
    <s v="Ketsia Liebig"/>
    <s v="Google Search"/>
    <s v="Fully Meets"/>
    <n v="3.66"/>
    <n v="3"/>
    <n v="0"/>
    <d v="2012-07-01T00:00:00"/>
    <n v="0"/>
    <n v="6"/>
    <m/>
  </r>
  <r>
    <s v="Alex Forrest"/>
    <n v="70187"/>
    <s v="Area Sales Manager"/>
    <d v="1975-07-07T00:00:00"/>
    <s v="M "/>
    <s v="Married"/>
    <x v="0"/>
    <s v="No"/>
    <s v="White"/>
    <s v="9-29-2014"/>
    <s v="8-19-2018"/>
    <s v="Fatal Attraction"/>
    <s v="Terminated for Cause"/>
    <s v="Sales"/>
    <s v="Lynn Daneault"/>
    <s v="Employee Referral"/>
    <s v="PIP"/>
    <n v="2"/>
    <n v="5"/>
    <n v="0"/>
    <s v="1-28-2019"/>
    <n v="4"/>
    <n v="7"/>
    <m/>
  </r>
  <r>
    <s v="Melisa Gerke"/>
    <n v="51505"/>
    <s v="Production Technician I"/>
    <s v="05-15-70"/>
    <s v="F"/>
    <s v="Divorced"/>
    <x v="0"/>
    <s v="No"/>
    <s v="Black or African American"/>
    <d v="2011-07-11T00:00:00"/>
    <s v="11-15-2016"/>
    <s v="Hours"/>
    <s v="Voluntarily Terminated"/>
    <s v="Production       "/>
    <s v="Elijiah Gray"/>
    <s v="Diversity Job Fair"/>
    <s v="Fully Meets"/>
    <n v="4.24"/>
    <n v="4"/>
    <n v="0"/>
    <s v="4-29-2016"/>
    <n v="0"/>
    <n v="2"/>
    <m/>
  </r>
  <r>
    <s v="Whitney Gill"/>
    <n v="59370"/>
    <s v="Area Sales Manager"/>
    <d v="1971-10-07T00:00:00"/>
    <s v="F"/>
    <s v="Widowed"/>
    <x v="0"/>
    <s v="No"/>
    <s v="Black or African American"/>
    <d v="2014-07-07T00:00:00"/>
    <d v="2015-05-09T00:00:00"/>
    <s v="Attendance"/>
    <s v="Terminated for Cause"/>
    <s v="Sales"/>
    <s v="John Smith"/>
    <s v="CareerBuilder"/>
    <s v="Fully Meets"/>
    <n v="3.97"/>
    <n v="4"/>
    <n v="0"/>
    <s v="1-15-2014"/>
    <n v="0"/>
    <n v="7"/>
    <m/>
  </r>
  <r>
    <s v="Alex Gilles"/>
    <n v="54933"/>
    <s v="Production Technician I"/>
    <d v="1974-09-08T00:00:00"/>
    <s v="M "/>
    <s v="Married"/>
    <x v="0"/>
    <s v="No"/>
    <s v="Black or African American"/>
    <d v="2012-02-04T00:00:00"/>
    <s v="6-25-2015"/>
    <s v="Military"/>
    <s v="Voluntarily Terminated"/>
    <s v="Production       "/>
    <s v="Webster Butler"/>
    <s v="Diversity Job Fair"/>
    <s v="Needs Improvement"/>
    <n v="3.97"/>
    <n v="4"/>
    <n v="0"/>
    <s v="1-20-2015"/>
    <n v="3"/>
    <n v="15"/>
    <m/>
  </r>
  <r>
    <s v="Taisha Goble"/>
    <n v="114800"/>
    <s v="Database Administrator"/>
    <s v="10-23-71"/>
    <s v="F"/>
    <s v="Single"/>
    <x v="0"/>
    <s v="No"/>
    <s v="White"/>
    <s v="2-16-2015"/>
    <s v="3-15-2015"/>
    <s v="No/Call, No/Show"/>
    <s v="Terminated for Cause"/>
    <s v="IT/IS"/>
    <s v="Simon Roup"/>
    <s v="Indeed"/>
    <s v="Fully Meets"/>
    <n v="4.5999999999999996"/>
    <n v="4"/>
    <n v="4"/>
    <s v="1-20-2015"/>
    <n v="0"/>
    <n v="10"/>
    <m/>
  </r>
  <r>
    <s v="Juan Gonzalez"/>
    <n v="68898"/>
    <s v="Production Technician II"/>
    <d v="1964-12-10T00:00:00"/>
    <s v="M "/>
    <s v="Married"/>
    <x v="0"/>
    <s v="No"/>
    <s v="Black or African American"/>
    <s v="4-26-2010"/>
    <s v="5-30-2011"/>
    <s v="Career Change"/>
    <s v="Voluntarily Terminated"/>
    <s v="Production       "/>
    <s v="Brannon Miller"/>
    <s v="Diversity Job Fair"/>
    <s v="PIP"/>
    <n v="3"/>
    <n v="3"/>
    <n v="0"/>
    <d v="2011-06-03T00:00:00"/>
    <n v="3"/>
    <n v="10"/>
    <m/>
  </r>
  <r>
    <s v="Paula Gross"/>
    <n v="63813"/>
    <s v="Production Technician I"/>
    <s v="05-21-83"/>
    <s v="F"/>
    <s v="Divorced"/>
    <x v="0"/>
    <s v="No"/>
    <s v="White"/>
    <s v="2-21-2011"/>
    <d v="2014-11-01T00:00:00"/>
    <s v="More Money"/>
    <s v="Voluntarily Terminated"/>
    <s v="Production       "/>
    <s v="Kelley Spirea"/>
    <s v="CareerBuilder"/>
    <s v="Fully Meets"/>
    <n v="5"/>
    <n v="5"/>
    <n v="0"/>
    <d v="2013-03-06T00:00:00"/>
    <n v="0"/>
    <n v="17"/>
    <m/>
  </r>
  <r>
    <s v="Mike Guilianno"/>
    <n v="71707"/>
    <s v="Area Sales Manager"/>
    <d v="1969-09-02T00:00:00"/>
    <s v="M "/>
    <s v="Single"/>
    <x v="0"/>
    <s v="No"/>
    <s v="Two or more races"/>
    <d v="2012-07-03T00:00:00"/>
    <s v="10-31-2014"/>
    <s v="Relocation Out Of Area"/>
    <s v="Voluntarily Terminated"/>
    <s v="Sales"/>
    <s v="John Smith"/>
    <s v="LinkedIn"/>
    <s v="Fully Meets"/>
    <n v="4.5"/>
    <n v="5"/>
    <n v="0"/>
    <d v="2013-01-02T00:00:00"/>
    <n v="0"/>
    <n v="20"/>
    <m/>
  </r>
  <r>
    <s v="Christie Harrington"/>
    <n v="52177"/>
    <s v="Production Technician I"/>
    <s v="08-18-52"/>
    <s v="F"/>
    <s v="Single"/>
    <x v="0"/>
    <s v="No"/>
    <s v="White"/>
    <d v="2012-09-01T00:00:00"/>
    <s v="12-15-2015"/>
    <s v="Retiring"/>
    <s v="Voluntarily Terminated"/>
    <s v="Production       "/>
    <s v="Webster Butler"/>
    <s v="CareerBuilder"/>
    <s v="Fully Meets"/>
    <n v="4.6399999999999997"/>
    <n v="4"/>
    <n v="0"/>
    <d v="2015-02-05T00:00:00"/>
    <n v="0"/>
    <n v="8"/>
    <m/>
  </r>
  <r>
    <s v="Trina Hendrickson"/>
    <n v="68099"/>
    <s v="Production Technician II"/>
    <s v="08-27-72"/>
    <s v="F"/>
    <s v="Single"/>
    <x v="0"/>
    <s v="No"/>
    <s v="White"/>
    <d v="2011-10-01T00:00:00"/>
    <s v="6-18-2013"/>
    <s v="Hours"/>
    <s v="Voluntarily Terminated"/>
    <s v="Production       "/>
    <s v="Kelley Spirea"/>
    <s v="CareerBuilder"/>
    <s v="Fully Meets"/>
    <n v="5"/>
    <n v="3"/>
    <n v="0"/>
    <s v="1-30-2013"/>
    <n v="0"/>
    <n v="15"/>
    <m/>
  </r>
  <r>
    <s v="Adrienne J Homberger"/>
    <n v="63478"/>
    <s v="Production Technician II"/>
    <s v="02-16-84"/>
    <s v="F"/>
    <s v="Married"/>
    <x v="2"/>
    <s v="No"/>
    <s v="White"/>
    <s v="8-15-2011"/>
    <d v="2012-07-04T00:00:00"/>
    <s v="Relocation Out Of Area"/>
    <s v="Voluntarily Terminated"/>
    <s v="Production       "/>
    <s v="Michael Albert"/>
    <s v="Indeed"/>
    <s v="Fully Meets"/>
    <n v="3.03"/>
    <n v="5"/>
    <n v="0"/>
    <d v="2012-05-03T00:00:00"/>
    <n v="0"/>
    <n v="16"/>
    <m/>
  </r>
  <r>
    <s v="Estelle Howard"/>
    <n v="49920"/>
    <s v="Administrative Assistant"/>
    <s v="09-16-85"/>
    <s v="F"/>
    <s v="Married"/>
    <x v="0"/>
    <s v="No"/>
    <s v="Black or African American"/>
    <s v="2-16-2015"/>
    <s v="4-15-2015"/>
    <s v="No/Call, No/Show"/>
    <s v="Terminated for Cause"/>
    <s v="Admin Offices"/>
    <s v="Brandon R. LeBlanc"/>
    <s v="Indeed"/>
    <s v="Fully Meets"/>
    <n v="3.24"/>
    <n v="3"/>
    <n v="4"/>
    <s v="4-15-2015"/>
    <n v="0"/>
    <n v="6"/>
    <m/>
  </r>
  <r>
    <s v="Ming Huynh"/>
    <n v="68182"/>
    <s v="Production Technician II"/>
    <s v="09-22-76"/>
    <s v="F"/>
    <s v="Divorced"/>
    <x v="0"/>
    <s v="No"/>
    <s v="White"/>
    <s v="2-21-2011"/>
    <d v="2013-01-04T00:00:00"/>
    <s v="Unhappy"/>
    <s v="Voluntarily Terminated"/>
    <s v="Production       "/>
    <s v="Amy Dunn"/>
    <s v="Google Search"/>
    <s v="Fully Meets"/>
    <n v="3.72"/>
    <n v="3"/>
    <n v="0"/>
    <d v="2013-01-02T00:00:00"/>
    <n v="0"/>
    <n v="18"/>
    <m/>
  </r>
  <r>
    <s v="Walter Immediato"/>
    <n v="83082"/>
    <s v="Production Manager"/>
    <s v="11-15-76"/>
    <s v="M "/>
    <s v="Married"/>
    <x v="0"/>
    <s v="No"/>
    <s v="Asian"/>
    <s v="2-21-2011"/>
    <s v="9-24-2012"/>
    <s v="Unhappy"/>
    <s v="Voluntarily Terminated"/>
    <s v="Production       "/>
    <s v="Janet King"/>
    <s v="Indeed"/>
    <s v="Needs Improvement"/>
    <n v="2.34"/>
    <n v="2"/>
    <n v="0"/>
    <d v="2012-12-04T00:00:00"/>
    <n v="3"/>
    <n v="4"/>
    <m/>
  </r>
  <r>
    <s v="George Johnson"/>
    <n v="46837"/>
    <s v="Production Technician I"/>
    <s v="08-19-59"/>
    <s v="M "/>
    <s v="Married"/>
    <x v="0"/>
    <s v="No"/>
    <s v="White"/>
    <d v="2011-07-11T00:00:00"/>
    <s v="4-29-2018"/>
    <s v="More Money"/>
    <s v="Voluntarily Terminated"/>
    <s v="Production       "/>
    <s v="Michael Albert"/>
    <s v="CareerBuilder"/>
    <s v="Exceeds"/>
    <n v="4.7"/>
    <n v="4"/>
    <n v="0"/>
    <s v="2-14-2018"/>
    <n v="0"/>
    <n v="9"/>
    <m/>
  </r>
  <r>
    <s v="Judy Jung"/>
    <n v="61154"/>
    <s v="Production Technician I"/>
    <s v="04-17-86"/>
    <s v="F"/>
    <s v="Married"/>
    <x v="0"/>
    <s v="No"/>
    <s v="Black or African American"/>
    <d v="2011-10-01T00:00:00"/>
    <d v="2016-01-04T00:00:00"/>
    <s v="Unhappy"/>
    <s v="Voluntarily Terminated"/>
    <s v="Production       "/>
    <s v="Elijiah Gray"/>
    <s v="CareerBuilder"/>
    <s v="Fully Meets"/>
    <n v="4"/>
    <n v="4"/>
    <n v="0"/>
    <d v="2016-03-02T00:00:00"/>
    <n v="0"/>
    <n v="4"/>
    <m/>
  </r>
  <r>
    <s v="Donysha Kampew"/>
    <n v="68999"/>
    <s v="Sales Manager"/>
    <d v="1989-11-11T00:00:00"/>
    <s v="F"/>
    <s v="Single"/>
    <x v="0"/>
    <s v="No"/>
    <s v="White"/>
    <d v="2011-07-11T00:00:00"/>
    <s v="4-24-2014"/>
    <s v="Maternity Leave / Did Not Return"/>
    <s v="Voluntarily Terminated"/>
    <s v="Sales"/>
    <s v="Debra Houlihan"/>
    <s v="Google Search"/>
    <s v="Fully Meets"/>
    <n v="4.5"/>
    <n v="5"/>
    <n v="0"/>
    <s v="3-30-2013"/>
    <n v="0"/>
    <n v="2"/>
    <m/>
  </r>
  <r>
    <s v="Kathleen Kinsella"/>
    <n v="54005"/>
    <s v="Production Technician I"/>
    <d v="1973-08-12T00:00:00"/>
    <s v="F"/>
    <s v="Married"/>
    <x v="0"/>
    <s v="No"/>
    <s v="White"/>
    <s v="9-26-2011"/>
    <d v="2015-04-06T00:00:00"/>
    <s v="More Money"/>
    <s v="Voluntarily Terminated"/>
    <s v="Production       "/>
    <s v="Webster Butler"/>
    <s v="Google Search"/>
    <s v="Fully Meets"/>
    <n v="3.6"/>
    <n v="5"/>
    <n v="0"/>
    <d v="2015-01-03T00:00:00"/>
    <n v="0"/>
    <n v="16"/>
    <m/>
  </r>
  <r>
    <s v="Alexandra Kirill"/>
    <n v="45433"/>
    <s v="Production Technician I"/>
    <d v="1970-08-10T00:00:00"/>
    <s v="F"/>
    <s v="Married"/>
    <x v="0"/>
    <s v="No"/>
    <s v="White"/>
    <s v="9-26-2011"/>
    <d v="2014-09-01T00:00:00"/>
    <s v="More Money"/>
    <s v="Voluntarily Terminated"/>
    <s v="Production       "/>
    <s v="Amy Dunn"/>
    <s v="Google Search"/>
    <s v="Fully Meets"/>
    <n v="3.49"/>
    <n v="4"/>
    <n v="0"/>
    <s v="1-30-2013"/>
    <n v="0"/>
    <n v="6"/>
    <m/>
  </r>
  <r>
    <s v="Hans Landa"/>
    <n v="82758"/>
    <s v="Production Manager"/>
    <d v="1972-01-07T00:00:00"/>
    <s v="M "/>
    <s v="Married"/>
    <x v="0"/>
    <s v="No"/>
    <s v="White"/>
    <d v="2011-10-01T00:00:00"/>
    <d v="2015-12-12T00:00:00"/>
    <s v="Attendance"/>
    <s v="Terminated for Cause"/>
    <s v="Production       "/>
    <s v="Janet King"/>
    <s v="Employee Referral"/>
    <s v="Fully Meets"/>
    <n v="4.78"/>
    <n v="4"/>
    <n v="0"/>
    <s v="2-15-2015"/>
    <n v="0"/>
    <n v="9"/>
    <m/>
  </r>
  <r>
    <s v="Lindsey Langford"/>
    <n v="66074"/>
    <s v="Production Technician II"/>
    <s v="07-25-79"/>
    <s v="F"/>
    <s v="Divorced"/>
    <x v="0"/>
    <s v="No"/>
    <s v="Asian"/>
    <d v="2013-07-01T00:00:00"/>
    <s v="3-31-2014"/>
    <s v="Another Position"/>
    <s v="Voluntarily Terminated"/>
    <s v="Production       "/>
    <s v="David Stanley"/>
    <s v="Indeed"/>
    <s v="Fully Meets"/>
    <n v="4.5199999999999996"/>
    <n v="3"/>
    <n v="0"/>
    <s v="2-20-2014"/>
    <n v="0"/>
    <n v="20"/>
    <m/>
  </r>
  <r>
    <s v="Mohammed Latif"/>
    <n v="61962"/>
    <s v="Production Technician II"/>
    <d v="1984-09-05T00:00:00"/>
    <s v="M "/>
    <s v="Married"/>
    <x v="0"/>
    <s v="No"/>
    <s v="White"/>
    <d v="2012-02-04T00:00:00"/>
    <s v="4-15-2013"/>
    <s v="More Money"/>
    <s v="Voluntarily Terminated"/>
    <s v="Production       "/>
    <s v="Kissy Sullivan"/>
    <s v="Google Search"/>
    <s v="Fully Meets"/>
    <n v="4.9000000000000004"/>
    <n v="3"/>
    <n v="0"/>
    <s v="2-20-2013"/>
    <n v="0"/>
    <n v="20"/>
    <m/>
  </r>
  <r>
    <s v="Dallas Leach"/>
    <n v="63676"/>
    <s v="Production Technician I"/>
    <s v="01-17-79"/>
    <s v="F"/>
    <s v="Single"/>
    <x v="0"/>
    <s v="No"/>
    <s v="Asian"/>
    <s v="9-26-2011"/>
    <s v="8-19-2018"/>
    <s v="Return To School"/>
    <s v="Voluntarily Terminated"/>
    <s v="Production       "/>
    <s v="Kissy Sullivan"/>
    <s v="CareerBuilder"/>
    <s v="Fully Meets"/>
    <n v="4.88"/>
    <n v="3"/>
    <n v="0"/>
    <d v="2017-02-07T00:00:00"/>
    <n v="0"/>
    <n v="17"/>
    <m/>
  </r>
  <r>
    <s v="Marilyn Linares"/>
    <n v="52624"/>
    <s v="Production Technician I"/>
    <s v="03-26-81"/>
    <s v="F"/>
    <s v="Married"/>
    <x v="0"/>
    <s v="No"/>
    <s v="White"/>
    <d v="2011-05-07T00:00:00"/>
    <s v="9-26-2018"/>
    <s v="Unhappy"/>
    <s v="Voluntarily Terminated"/>
    <s v="Production       "/>
    <s v="Michael Albert"/>
    <s v="Indeed"/>
    <s v="Fully Meets"/>
    <n v="3.18"/>
    <n v="4"/>
    <n v="0"/>
    <d v="2018-02-03T00:00:00"/>
    <n v="0"/>
    <n v="16"/>
    <m/>
  </r>
  <r>
    <s v="Susan Lundy"/>
    <n v="67237"/>
    <s v="Production Technician II"/>
    <s v="12-26-76"/>
    <s v="F"/>
    <s v="Widowed"/>
    <x v="0"/>
    <s v="No"/>
    <s v="White"/>
    <d v="2013-08-07T00:00:00"/>
    <s v="9-15-2016"/>
    <s v="More Money"/>
    <s v="Voluntarily Terminated"/>
    <s v="Production       "/>
    <s v="Michael Albert"/>
    <s v="LinkedIn"/>
    <s v="Fully Meets"/>
    <n v="4.6500000000000004"/>
    <n v="4"/>
    <n v="0"/>
    <d v="2016-10-06T00:00:00"/>
    <n v="0"/>
    <n v="15"/>
    <m/>
  </r>
  <r>
    <s v="Lindsay Lynch"/>
    <n v="47434"/>
    <s v="Production Technician I"/>
    <s v="02-14-73"/>
    <s v="F"/>
    <s v="Single"/>
    <x v="0"/>
    <s v="Yes"/>
    <s v="Black or African American"/>
    <d v="2011-07-11T00:00:00"/>
    <s v="11-14-2015"/>
    <s v="Another Position"/>
    <s v="Voluntarily Terminated"/>
    <s v="Production       "/>
    <s v="Webster Butler"/>
    <s v="Diversity Job Fair"/>
    <s v="Exceeds"/>
    <n v="5"/>
    <n v="4"/>
    <n v="0"/>
    <d v="2015-02-02T00:00:00"/>
    <n v="0"/>
    <n v="17"/>
    <m/>
  </r>
  <r>
    <s v="Samuel MacLennan"/>
    <n v="52788"/>
    <s v="Production Technician I"/>
    <d v="1972-09-11T00:00:00"/>
    <s v="M "/>
    <s v="Widowed"/>
    <x v="0"/>
    <s v="No"/>
    <s v="White"/>
    <s v="9-24-2012"/>
    <s v="9-26-2017"/>
    <s v="Hours"/>
    <s v="Voluntarily Terminated"/>
    <s v="Production       "/>
    <s v="Amy Dunn"/>
    <s v="Indeed"/>
    <s v="Fully Meets"/>
    <n v="3.08"/>
    <n v="4"/>
    <n v="0"/>
    <d v="2017-01-04T00:00:00"/>
    <n v="0"/>
    <n v="18"/>
    <m/>
  </r>
  <r>
    <s v="Karen Mancuso"/>
    <n v="68407"/>
    <s v="Production Technician II"/>
    <d v="1986-10-12T00:00:00"/>
    <s v="F"/>
    <s v="Married"/>
    <x v="0"/>
    <s v="No"/>
    <s v="Two or more races"/>
    <d v="2011-05-07T00:00:00"/>
    <s v="8-19-2012"/>
    <s v="Another Position"/>
    <s v="Voluntarily Terminated"/>
    <s v="Production       "/>
    <s v="Amy Dunn"/>
    <s v="LinkedIn"/>
    <s v="Fully Meets"/>
    <n v="5"/>
    <n v="4"/>
    <n v="0"/>
    <d v="2012-02-07T00:00:00"/>
    <n v="0"/>
    <n v="16"/>
    <m/>
  </r>
  <r>
    <s v="Elizabeth Meads"/>
    <n v="62659"/>
    <s v="Production Technician I"/>
    <s v="05-30-68"/>
    <s v="F"/>
    <s v="Single"/>
    <x v="0"/>
    <s v="No"/>
    <s v="Black or African American"/>
    <d v="2012-02-04T00:00:00"/>
    <d v="2016-11-11T00:00:00"/>
    <s v="Another Position"/>
    <s v="Voluntarily Terminated"/>
    <s v="Production       "/>
    <s v="Kelley Spirea"/>
    <s v="Diversity Job Fair"/>
    <s v="Fully Meets"/>
    <n v="4.18"/>
    <n v="4"/>
    <n v="0"/>
    <d v="2016-05-02T00:00:00"/>
    <n v="0"/>
    <n v="17"/>
    <m/>
  </r>
  <r>
    <s v="Ned Miller"/>
    <n v="55800"/>
    <s v="Production Technician II"/>
    <s v="06-29-85"/>
    <s v="M "/>
    <s v="Single"/>
    <x v="0"/>
    <s v="No"/>
    <s v="White"/>
    <s v="8-15-2011"/>
    <d v="2014-04-09T00:00:00"/>
    <s v="Unhappy"/>
    <s v="Voluntarily Terminated"/>
    <s v="Production       "/>
    <s v="Brannon Miller"/>
    <s v="LinkedIn"/>
    <s v="PIP"/>
    <n v="3"/>
    <n v="2"/>
    <n v="0"/>
    <s v="1-14-2013"/>
    <n v="6"/>
    <n v="6"/>
    <m/>
  </r>
  <r>
    <s v="Colombui Ndzi"/>
    <n v="50470"/>
    <s v="Production Technician I"/>
    <d v="1989-02-05T00:00:00"/>
    <s v="M "/>
    <s v="Single"/>
    <x v="0"/>
    <s v="No"/>
    <s v="Black or African American"/>
    <s v="9-26-2011"/>
    <d v="2014-04-04T00:00:00"/>
    <s v="Return To School"/>
    <s v="Voluntarily Terminated"/>
    <s v="Production       "/>
    <s v="Webster Butler"/>
    <s v="Diversity Job Fair"/>
    <s v="Fully Meets"/>
    <n v="4.3"/>
    <n v="3"/>
    <n v="0"/>
    <d v="2013-02-03T00:00:00"/>
    <n v="0"/>
    <n v="19"/>
    <m/>
  </r>
  <r>
    <s v="Horia Ndzi"/>
    <n v="46664"/>
    <s v="Production Technician I"/>
    <s v="03-28-83"/>
    <s v="M "/>
    <s v="Married"/>
    <x v="0"/>
    <s v="No"/>
    <s v="White"/>
    <d v="2013-01-04T00:00:00"/>
    <s v="5-25-2016"/>
    <s v="More Money"/>
    <s v="Voluntarily Terminated"/>
    <s v="Production       "/>
    <s v="Amy Dunn"/>
    <s v="Employee Referral"/>
    <s v="Fully Meets"/>
    <n v="3.18"/>
    <n v="3"/>
    <n v="0"/>
    <d v="2016-06-03T00:00:00"/>
    <n v="0"/>
    <n v="10"/>
    <m/>
  </r>
  <r>
    <s v="Lynn O'hare"/>
    <n v="52674"/>
    <s v="Production Technician I"/>
    <s v="09-30-80"/>
    <s v="F"/>
    <s v="Single"/>
    <x v="0"/>
    <s v="No"/>
    <s v="Two or more races"/>
    <s v="3-31-2014"/>
    <d v="2018-01-05T00:00:00"/>
    <s v="Performance"/>
    <s v="Terminated for Cause"/>
    <s v="Production       "/>
    <s v="Kissy Sullivan"/>
    <s v="LinkedIn"/>
    <s v="PIP"/>
    <n v="2.33"/>
    <n v="2"/>
    <n v="0"/>
    <d v="2018-09-03T00:00:00"/>
    <n v="6"/>
    <n v="3"/>
    <m/>
  </r>
  <r>
    <s v="Brooke Oliver"/>
    <n v="71966"/>
    <s v="Production Technician II"/>
    <d v="1952-11-02T00:00:00"/>
    <s v="F"/>
    <s v="Married"/>
    <x v="0"/>
    <s v="No"/>
    <s v="Asian"/>
    <s v="5-14-2012"/>
    <s v="8-19-2013"/>
    <s v="Unhappy"/>
    <s v="Voluntarily Terminated"/>
    <s v="Production       "/>
    <s v="Webster Butler"/>
    <s v="LinkedIn"/>
    <s v="Fully Meets"/>
    <n v="5"/>
    <n v="3"/>
    <n v="0"/>
    <d v="2013-02-07T00:00:00"/>
    <n v="0"/>
    <n v="17"/>
    <m/>
  </r>
  <r>
    <s v="Nina Panjwani"/>
    <n v="63515"/>
    <s v="Production Technician I"/>
    <d v="1979-01-05T00:00:00"/>
    <s v="F"/>
    <s v="Married"/>
    <x v="0"/>
    <s v="No"/>
    <s v="White"/>
    <d v="2011-07-02T00:00:00"/>
    <d v="2014-12-01T00:00:00"/>
    <s v="Another Position"/>
    <s v="Voluntarily Terminated"/>
    <s v="Production       "/>
    <s v="Elijiah Gray"/>
    <s v="Google Search"/>
    <s v="Fully Meets"/>
    <n v="3.89"/>
    <n v="4"/>
    <n v="0"/>
    <d v="2013-04-03T00:00:00"/>
    <n v="0"/>
    <n v="7"/>
    <m/>
  </r>
  <r>
    <s v="Lucas Patronick"/>
    <n v="108987"/>
    <s v="Software Engineer"/>
    <s v="02-20-79"/>
    <s v="M "/>
    <s v="Single"/>
    <x v="0"/>
    <s v="No"/>
    <s v="Black or African American"/>
    <d v="2011-07-11T00:00:00"/>
    <d v="2015-07-09T00:00:00"/>
    <s v="Another Position"/>
    <s v="Voluntarily Terminated"/>
    <s v="Software Engineering"/>
    <s v="Alex Sweetwater"/>
    <s v="Diversity Job Fair"/>
    <s v="Exceeds"/>
    <n v="5"/>
    <n v="5"/>
    <n v="3"/>
    <s v="8-16-2015"/>
    <n v="0"/>
    <n v="13"/>
    <m/>
  </r>
  <r>
    <s v="Randall Pearson"/>
    <n v="93093"/>
    <s v="Data Analyst"/>
    <d v="1984-05-09T00:00:00"/>
    <s v="M "/>
    <s v="Married"/>
    <x v="0"/>
    <s v="No"/>
    <s v="White"/>
    <d v="2014-01-12T00:00:00"/>
    <d v="2016-01-05T00:00:00"/>
    <s v="Performance"/>
    <s v="Voluntarily Terminated"/>
    <s v="IT/IS"/>
    <s v="Simon Roup"/>
    <s v="Employee Referral"/>
    <s v="Fully Meets"/>
    <n v="4.7"/>
    <n v="4"/>
    <n v="5"/>
    <s v="1-16-2016"/>
    <n v="0"/>
    <n v="19"/>
    <m/>
  </r>
  <r>
    <s v="Martin Smith"/>
    <n v="53564"/>
    <s v="Production Technician I"/>
    <s v="03-17-88"/>
    <s v="M "/>
    <s v="Single"/>
    <x v="0"/>
    <s v="No"/>
    <s v="Black or African American"/>
    <d v="2011-10-01T00:00:00"/>
    <s v="12-28-2017"/>
    <s v="Career Change"/>
    <s v="Voluntarily Terminated"/>
    <s v="Production       "/>
    <s v="Webster Butler"/>
    <s v="Google Search"/>
    <s v="Needs Improvement"/>
    <n v="3.54"/>
    <n v="5"/>
    <n v="0"/>
    <d v="2017-06-04T00:00:00"/>
    <n v="4"/>
    <n v="15"/>
    <m/>
  </r>
  <r>
    <s v="Ermine Pelletier"/>
    <n v="60270"/>
    <s v="Production Technician II"/>
    <s v="07-18-89"/>
    <s v="F"/>
    <s v="Married"/>
    <x v="0"/>
    <s v="No"/>
    <s v="Asian"/>
    <d v="2011-05-07T00:00:00"/>
    <s v="9-15-2015"/>
    <s v="Unhappy"/>
    <s v="Voluntarily Terminated"/>
    <s v="Production       "/>
    <s v="Amy Dunn"/>
    <s v="CareerBuilder"/>
    <s v="Needs Improvement"/>
    <n v="2.4"/>
    <n v="5"/>
    <n v="0"/>
    <d v="2015-06-02T00:00:00"/>
    <n v="5"/>
    <n v="2"/>
    <m/>
  </r>
  <r>
    <s v="Shakira Perry"/>
    <n v="45998"/>
    <s v="Production Technician I"/>
    <s v="07-20-86"/>
    <s v="F"/>
    <s v="Single"/>
    <x v="0"/>
    <s v="No"/>
    <s v="White"/>
    <s v="5-16-2011"/>
    <s v="10-25-2015"/>
    <s v="Medical Issues"/>
    <s v="Voluntarily Terminated"/>
    <s v="Production       "/>
    <s v="Amy Dunn"/>
    <s v="LinkedIn"/>
    <s v="Fully Meets"/>
    <n v="3.45"/>
    <n v="4"/>
    <n v="0"/>
    <s v="5-13-2014"/>
    <n v="0"/>
    <n v="5"/>
    <m/>
  </r>
  <r>
    <s v="Lauren Peters"/>
    <n v="57954"/>
    <s v="Production Technician II"/>
    <s v="08-17-86"/>
    <s v="F"/>
    <s v="Married"/>
    <x v="0"/>
    <s v="No"/>
    <s v="White"/>
    <s v="5-16-2011"/>
    <d v="2013-04-02T00:00:00"/>
    <s v="More Money"/>
    <s v="Voluntarily Terminated"/>
    <s v="Production       "/>
    <s v="Ketsia Liebig"/>
    <s v="Indeed"/>
    <s v="Exceeds"/>
    <n v="4.2"/>
    <n v="5"/>
    <n v="0"/>
    <d v="2013-10-01T00:00:00"/>
    <n v="0"/>
    <n v="12"/>
    <m/>
  </r>
  <r>
    <s v="Ebonee Peterson"/>
    <n v="74669"/>
    <s v="Production Manager"/>
    <d v="1977-09-05T00:00:00"/>
    <s v="F"/>
    <s v="Married"/>
    <x v="0"/>
    <s v="No"/>
    <s v="White"/>
    <s v="10-25-2010"/>
    <s v="5-18-2016"/>
    <s v="Another Position"/>
    <s v="Voluntarily Terminated"/>
    <s v="Production       "/>
    <s v="Janet King"/>
    <s v="Indeed"/>
    <s v="Fully Meets"/>
    <n v="4.16"/>
    <n v="5"/>
    <n v="0"/>
    <d v="2015-05-03T00:00:00"/>
    <n v="0"/>
    <n v="6"/>
    <m/>
  </r>
  <r>
    <s v="Hong Pham"/>
    <n v="64724"/>
    <s v="Production Technician I"/>
    <d v="1988-06-03T00:00:00"/>
    <s v="M "/>
    <s v="Married"/>
    <x v="0"/>
    <s v="No"/>
    <s v="Asian"/>
    <d v="2011-05-07T00:00:00"/>
    <s v="11-30-2012"/>
    <s v="More Money"/>
    <s v="Voluntarily Terminated"/>
    <s v="Production       "/>
    <s v="Brannon Miller"/>
    <s v="Google Search"/>
    <s v="Fully Meets"/>
    <n v="5"/>
    <n v="3"/>
    <n v="0"/>
    <s v="2-20-2012"/>
    <n v="0"/>
    <n v="13"/>
    <m/>
  </r>
  <r>
    <s v="Morissa Power"/>
    <n v="46799"/>
    <s v="Production Technician I"/>
    <s v="10-15-84"/>
    <s v="F"/>
    <s v="Divorced"/>
    <x v="1"/>
    <s v="No"/>
    <s v="Asian"/>
    <s v="5-16-2011"/>
    <d v="2018-04-06T00:00:00"/>
    <s v="Another Position"/>
    <s v="Voluntarily Terminated"/>
    <s v="Production       "/>
    <s v="Kissy Sullivan"/>
    <s v="Google Search"/>
    <s v="Fully Meets"/>
    <n v="3.17"/>
    <n v="4"/>
    <n v="0"/>
    <d v="2018-02-04T00:00:00"/>
    <n v="0"/>
    <n v="14"/>
    <m/>
  </r>
  <r>
    <s v="Janine Purinton"/>
    <n v="46430"/>
    <s v="Production Technician I"/>
    <s v="09-22-70"/>
    <s v="F"/>
    <s v="Divorced"/>
    <x v="0"/>
    <s v="No"/>
    <s v="White"/>
    <s v="9-24-2012"/>
    <s v="6-18-2013"/>
    <s v="Unhappy"/>
    <s v="Voluntarily Terminated"/>
    <s v="Production       "/>
    <s v="Kissy Sullivan"/>
    <s v="Indeed"/>
    <s v="Fully Meets"/>
    <n v="4.5"/>
    <n v="5"/>
    <n v="0"/>
    <d v="2013-02-04T00:00:00"/>
    <n v="0"/>
    <n v="16"/>
    <m/>
  </r>
  <r>
    <s v="Sean Quinn"/>
    <n v="83363"/>
    <s v="Software Engineer"/>
    <d v="1984-06-11T00:00:00"/>
    <s v="M "/>
    <s v="Married"/>
    <x v="1"/>
    <s v="No"/>
    <s v="Black or African American"/>
    <s v="2-21-2011"/>
    <s v="8-15-2015"/>
    <s v="Career Change"/>
    <s v="Voluntarily Terminated"/>
    <s v="Software Engineering"/>
    <s v="Janet King"/>
    <s v="Diversity Job Fair"/>
    <s v="Fully Meets"/>
    <n v="4.1500000000000004"/>
    <n v="4"/>
    <n v="0"/>
    <s v="4-19-2014"/>
    <n v="0"/>
    <n v="4"/>
    <m/>
  </r>
  <r>
    <s v="Quinn Rarrick"/>
    <n v="61729"/>
    <s v="Production Technician I"/>
    <s v="12-31-84"/>
    <s v="M "/>
    <s v="Divorced"/>
    <x v="0"/>
    <s v="No"/>
    <s v="White"/>
    <s v="9-26-2011"/>
    <d v="2018-07-04T00:00:00"/>
    <s v="More Money"/>
    <s v="Voluntarily Terminated"/>
    <s v="Production       "/>
    <s v="Michael Albert"/>
    <s v="Indeed"/>
    <s v="Fully Meets"/>
    <n v="3.8"/>
    <n v="5"/>
    <n v="0"/>
    <d v="2018-04-02T00:00:00"/>
    <n v="0"/>
    <n v="19"/>
    <m/>
  </r>
  <r>
    <s v="Thomas Rhoads"/>
    <n v="45115"/>
    <s v="Production Technician I"/>
    <s v="07-22-82"/>
    <s v="M "/>
    <s v="Divorced"/>
    <x v="0"/>
    <s v="Yes"/>
    <s v="White"/>
    <s v="5-16-2011"/>
    <s v="1-15-2016"/>
    <s v="Retiring"/>
    <s v="Voluntarily Terminated"/>
    <s v="Production       "/>
    <s v="Elijiah Gray"/>
    <s v="LinkedIn"/>
    <s v="Fully Meets"/>
    <n v="5"/>
    <n v="4"/>
    <n v="0"/>
    <s v="3-30-2015"/>
    <n v="0"/>
    <n v="11"/>
    <m/>
  </r>
  <r>
    <s v="May Roberson"/>
    <n v="64971"/>
    <s v="Production Technician II"/>
    <d v="1981-05-09T00:00:00"/>
    <s v="F"/>
    <s v="Divorced"/>
    <x v="1"/>
    <s v="No"/>
    <s v="Black or African American"/>
    <s v="9-26-2011"/>
    <s v="10-22-2011"/>
    <s v="Return To School"/>
    <s v="Voluntarily Terminated"/>
    <s v="Production       "/>
    <s v="David Stanley"/>
    <s v="Google Search"/>
    <s v="Fully Meets"/>
    <n v="4.5"/>
    <n v="4"/>
    <n v="0"/>
    <s v="10-22-2011"/>
    <n v="0"/>
    <n v="10"/>
    <m/>
  </r>
  <r>
    <s v="Peter Robertson"/>
    <n v="55578"/>
    <s v="Production Technician II"/>
    <d v="1972-03-07T00:00:00"/>
    <s v="M "/>
    <s v="Married"/>
    <x v="0"/>
    <s v="No"/>
    <s v="White"/>
    <d v="2011-05-07T00:00:00"/>
    <d v="2012-08-02T00:00:00"/>
    <s v="Another Position"/>
    <s v="Voluntarily Terminated"/>
    <s v="Production       "/>
    <s v="Kissy Sullivan"/>
    <s v="Indeed"/>
    <s v="Fully Meets"/>
    <n v="4.2"/>
    <n v="5"/>
    <n v="0"/>
    <d v="2012-06-01T00:00:00"/>
    <n v="0"/>
    <n v="13"/>
    <m/>
  </r>
  <r>
    <s v="Alain Robinson"/>
    <n v="50428"/>
    <s v="Production Technician I"/>
    <d v="1974-07-01T00:00:00"/>
    <s v="M "/>
    <s v="Married"/>
    <x v="0"/>
    <s v="No"/>
    <s v="Black or African American"/>
    <d v="2011-10-01T00:00:00"/>
    <s v="1-26-2016"/>
    <s v="Attendance"/>
    <s v="Voluntarily Terminated"/>
    <s v="Production       "/>
    <s v="Amy Dunn"/>
    <s v="Indeed"/>
    <s v="Fully Meets"/>
    <n v="5"/>
    <n v="3"/>
    <n v="0"/>
    <d v="2015-10-01T00:00:00"/>
    <n v="0"/>
    <n v="11"/>
    <m/>
  </r>
  <r>
    <s v="Cherly Robinson"/>
    <n v="61422"/>
    <s v="Production Technician I"/>
    <d v="1985-07-01T00:00:00"/>
    <s v="F"/>
    <s v="Married"/>
    <x v="0"/>
    <s v="No"/>
    <s v="White"/>
    <d v="2011-10-01T00:00:00"/>
    <s v="5-17-2016"/>
    <s v="Attendance"/>
    <s v="Terminated for Cause"/>
    <s v="Production       "/>
    <s v="Ketsia Liebig"/>
    <s v="Indeed"/>
    <s v="Needs Improvement"/>
    <n v="3.6"/>
    <n v="3"/>
    <n v="0"/>
    <d v="2016-05-04T00:00:00"/>
    <n v="4"/>
    <n v="16"/>
    <m/>
  </r>
  <r>
    <s v="Bianca Roehrich"/>
    <n v="120000"/>
    <s v="Principal Data Architect"/>
    <s v="05-27-73"/>
    <s v="F"/>
    <s v="Single"/>
    <x v="0"/>
    <s v="Yes"/>
    <s v="White"/>
    <d v="2015-05-01T00:00:00"/>
    <d v="2018-10-11T00:00:00"/>
    <s v="Another Position"/>
    <s v="Voluntarily Terminated"/>
    <s v="IT/IS"/>
    <s v="Simon Roup"/>
    <s v="LinkedIn"/>
    <s v="Fully Meets"/>
    <n v="3.88"/>
    <n v="3"/>
    <n v="7"/>
    <s v="2-13-2018"/>
    <n v="0"/>
    <n v="12"/>
    <m/>
  </r>
  <r>
    <s v="Bruno Rossetti"/>
    <n v="53180"/>
    <s v="Production Technician I"/>
    <s v="03-18-87"/>
    <s v="M "/>
    <s v="Single"/>
    <x v="0"/>
    <s v="No"/>
    <s v="White"/>
    <d v="2011-04-04T00:00:00"/>
    <s v="8-13-2018"/>
    <s v="Another Position"/>
    <s v="Voluntarily Terminated"/>
    <s v="Production       "/>
    <s v="Kissy Sullivan"/>
    <s v="Google Search"/>
    <s v="Fully Meets"/>
    <n v="5"/>
    <n v="5"/>
    <n v="0"/>
    <d v="2018-02-07T00:00:00"/>
    <n v="0"/>
    <n v="4"/>
    <m/>
  </r>
  <r>
    <s v="Ricardo Ruiz"/>
    <n v="148999"/>
    <s v="IT Manager / DB"/>
    <d v="1964-04-01T00:00:00"/>
    <s v="M "/>
    <s v="Divorced"/>
    <x v="0"/>
    <s v="No"/>
    <s v="Black or African American"/>
    <d v="2012-09-01T00:00:00"/>
    <d v="2015-04-11T00:00:00"/>
    <s v="Hours"/>
    <s v="Voluntarily Terminated"/>
    <s v="IT/IS"/>
    <s v="Jennifer Zamora"/>
    <s v="Diversity Job Fair"/>
    <s v="Fully Meets"/>
    <n v="4.3"/>
    <n v="4"/>
    <n v="6"/>
    <d v="2015-04-01T00:00:00"/>
    <n v="0"/>
    <n v="8"/>
    <m/>
  </r>
  <r>
    <s v="Nore Sadki"/>
    <n v="46428"/>
    <s v="Production Technician I"/>
    <s v="12-21-74"/>
    <s v="M "/>
    <s v="Single"/>
    <x v="0"/>
    <s v="No"/>
    <s v="White"/>
    <d v="2009-05-01T00:00:00"/>
    <s v="7-30-2018"/>
    <s v="Relocation Out Of Area"/>
    <s v="Voluntarily Terminated"/>
    <s v="Production       "/>
    <s v="Michael Albert"/>
    <s v="Google Search"/>
    <s v="Fully Meets"/>
    <n v="4.5999999999999996"/>
    <n v="5"/>
    <n v="0"/>
    <d v="2018-05-02T00:00:00"/>
    <n v="0"/>
    <n v="7"/>
    <m/>
  </r>
  <r>
    <s v="Jason Salter"/>
    <n v="88527"/>
    <s v="Data Analyst "/>
    <s v="12-17-87"/>
    <s v="M "/>
    <s v="Divorced"/>
    <x v="0"/>
    <s v="No"/>
    <s v="Black or African American"/>
    <d v="2015-05-01T00:00:00"/>
    <s v="10-31-2015"/>
    <s v="Hours"/>
    <s v="Voluntarily Terminated"/>
    <s v="IT/IS"/>
    <s v="Simon Roup"/>
    <s v="LinkedIn"/>
    <s v="Fully Meets"/>
    <n v="4.2"/>
    <n v="3"/>
    <n v="5"/>
    <s v="4-20-2015"/>
    <n v="0"/>
    <n v="2"/>
    <m/>
  </r>
  <r>
    <s v="Constance Sloan"/>
    <n v="63878"/>
    <s v="Production Technician II"/>
    <s v="11-25-87"/>
    <s v="F"/>
    <s v="Single"/>
    <x v="0"/>
    <s v="No"/>
    <s v="White"/>
    <s v="10-26-2009"/>
    <d v="2015-08-04T00:00:00"/>
    <s v="Maternity Leave / Did Not Return"/>
    <s v="Voluntarily Terminated"/>
    <s v="Production       "/>
    <s v="Michael Albert"/>
    <s v="CareerBuilder"/>
    <s v="Fully Meets"/>
    <n v="4.68"/>
    <n v="4"/>
    <n v="0"/>
    <d v="2015-02-04T00:00:00"/>
    <n v="0"/>
    <n v="20"/>
    <m/>
  </r>
  <r>
    <s v="Leigh Ann Smith"/>
    <n v="55000"/>
    <s v="Administrative Assistant"/>
    <s v="06-14-87"/>
    <s v="F"/>
    <s v="Married"/>
    <x v="0"/>
    <s v="No"/>
    <s v="Black or African American"/>
    <s v="9-26-2011"/>
    <s v="9-25-2013"/>
    <s v="Career Change"/>
    <s v="Voluntarily Terminated"/>
    <s v="Admin Offices"/>
    <s v="Brandon R. LeBlanc"/>
    <s v="Diversity Job Fair"/>
    <s v="Fully Meets"/>
    <n v="3.8"/>
    <n v="4"/>
    <n v="4"/>
    <s v="8-15-2013"/>
    <n v="0"/>
    <n v="17"/>
    <m/>
  </r>
  <r>
    <s v="Kristen Squatrito"/>
    <n v="62425"/>
    <s v="Production Technician I"/>
    <s v="03-26-73"/>
    <s v="F"/>
    <s v="Divorced"/>
    <x v="0"/>
    <s v="No"/>
    <s v="White"/>
    <s v="5-13-2013"/>
    <s v="6-29-2015"/>
    <s v="Unhappy"/>
    <s v="Voluntarily Terminated"/>
    <s v="Production       "/>
    <s v="David Stanley"/>
    <s v="LinkedIn"/>
    <s v="Exceeds"/>
    <n v="4.0999999999999996"/>
    <n v="4"/>
    <n v="0"/>
    <d v="2015-02-03T00:00:00"/>
    <n v="0"/>
    <n v="16"/>
    <m/>
  </r>
  <r>
    <s v="Desiree Tavares"/>
    <n v="60754"/>
    <s v="Production Technician I"/>
    <d v="1975-03-04T00:00:00"/>
    <s v="F"/>
    <s v="Married"/>
    <x v="2"/>
    <s v="No"/>
    <s v="Black or African American"/>
    <s v="4-27-2009"/>
    <d v="2013-01-04T00:00:00"/>
    <s v="Another Position"/>
    <s v="Voluntarily Terminated"/>
    <s v="Production       "/>
    <s v="Webster Butler"/>
    <s v="Diversity Job Fair"/>
    <s v="Fully Meets"/>
    <n v="4.5"/>
    <n v="5"/>
    <n v="0"/>
    <s v="2-15-2012"/>
    <n v="0"/>
    <n v="11"/>
    <m/>
  </r>
  <r>
    <s v="Lenora Tejeda"/>
    <n v="72202"/>
    <s v="Production Technician II"/>
    <s v="05-24-53"/>
    <s v="F"/>
    <s v="Married"/>
    <x v="0"/>
    <s v="No"/>
    <s v="White"/>
    <s v="5-16-2011"/>
    <d v="2017-08-07T00:00:00"/>
    <s v="Another Position"/>
    <s v="Voluntarily Terminated"/>
    <s v="Production       "/>
    <s v="Elijiah Gray"/>
    <s v="Google Search"/>
    <s v="Fully Meets"/>
    <n v="3.93"/>
    <n v="3"/>
    <n v="0"/>
    <s v="4-18-2017"/>
    <n v="0"/>
    <n v="3"/>
    <m/>
  </r>
  <r>
    <s v="Sophia Theamstern"/>
    <n v="48413"/>
    <s v="Production Technician I"/>
    <d v="1965-09-05T00:00:00"/>
    <s v="F"/>
    <s v="Single"/>
    <x v="0"/>
    <s v="No"/>
    <s v="White"/>
    <d v="2011-05-07T00:00:00"/>
    <d v="2016-05-09T00:00:00"/>
    <s v="Return To School"/>
    <s v="Voluntarily Terminated"/>
    <s v="Production       "/>
    <s v="Amy Dunn"/>
    <s v="Indeed"/>
    <s v="Fully Meets"/>
    <n v="3.98"/>
    <n v="4"/>
    <n v="0"/>
    <d v="2016-02-03T00:00:00"/>
    <n v="0"/>
    <n v="1"/>
    <m/>
  </r>
  <r>
    <s v="Kenneth Thibaud"/>
    <n v="67176"/>
    <s v="Production Technician II"/>
    <s v="09-16-75"/>
    <s v="M "/>
    <s v="Widowed"/>
    <x v="0"/>
    <s v="No"/>
    <s v="White"/>
    <s v="6-25-2007"/>
    <s v="8-30-2010"/>
    <s v="Military"/>
    <s v="Voluntarily Terminated"/>
    <s v="Production       "/>
    <s v="Webster Butler"/>
    <s v="Other"/>
    <s v="Fully Meets"/>
    <n v="4.0999999999999996"/>
    <n v="4"/>
    <n v="0"/>
    <s v="7-14-2010"/>
    <n v="0"/>
    <n v="15"/>
    <m/>
  </r>
  <r>
    <s v="Neville Tredinnick"/>
    <n v="75281"/>
    <s v="Network Engineer"/>
    <d v="1988-05-05T00:00:00"/>
    <s v="M "/>
    <s v="Married"/>
    <x v="0"/>
    <s v="No"/>
    <s v="White"/>
    <d v="2015-05-01T00:00:00"/>
    <d v="2016-12-02T00:00:00"/>
    <s v="Medical Issues"/>
    <s v="Voluntarily Terminated"/>
    <s v="IT/IS"/>
    <s v="Peter Monroe"/>
    <s v="CareerBuilder"/>
    <s v="Fully Meets"/>
    <n v="5"/>
    <n v="3"/>
    <n v="5"/>
    <s v="4-15-2015"/>
    <n v="0"/>
    <n v="11"/>
    <m/>
  </r>
  <r>
    <s v="Edward TRUE"/>
    <n v="100416"/>
    <s v="Software Engineer"/>
    <s v="06-14-83"/>
    <s v="M "/>
    <s v="Single"/>
    <x v="2"/>
    <s v="No"/>
    <s v="Black or African American"/>
    <s v="2-18-2013"/>
    <s v="4-15-2018"/>
    <s v="Medical Issues"/>
    <s v="Voluntarily Terminated"/>
    <s v="Software Engineering"/>
    <s v="Alex Sweetwater"/>
    <s v="Diversity Job Fair"/>
    <s v="Fully Meets"/>
    <n v="4.5999999999999996"/>
    <n v="3"/>
    <n v="4"/>
    <d v="2017-12-02T00:00:00"/>
    <n v="0"/>
    <n v="9"/>
    <m/>
  </r>
  <r>
    <s v="Cybil Trzeciak"/>
    <n v="74813"/>
    <s v="Production Technician II"/>
    <s v="03-15-85"/>
    <s v="F"/>
    <s v="Single"/>
    <x v="0"/>
    <s v="No"/>
    <s v="White"/>
    <d v="2011-10-01T00:00:00"/>
    <d v="2014-02-07T00:00:00"/>
    <s v="Unhappy"/>
    <s v="Voluntarily Terminated"/>
    <s v="Production       "/>
    <s v="Amy Dunn"/>
    <s v="LinkedIn"/>
    <s v="Fully Meets"/>
    <n v="4.4000000000000004"/>
    <n v="3"/>
    <n v="0"/>
    <d v="2014-05-01T00:00:00"/>
    <n v="0"/>
    <n v="5"/>
    <m/>
  </r>
  <r>
    <s v="Abdellah Veera"/>
    <n v="58523"/>
    <s v="Production Technician I"/>
    <s v="01-31-87"/>
    <s v="M "/>
    <s v="Divorced"/>
    <x v="0"/>
    <s v="No"/>
    <s v="White"/>
    <s v="8-13-2012"/>
    <d v="2016-05-02T00:00:00"/>
    <s v="Maternity Leave / Did Not Return"/>
    <s v="Voluntarily Terminated"/>
    <s v="Production       "/>
    <s v="Kissy Sullivan"/>
    <s v="LinkedIn"/>
    <s v="Exceeds"/>
    <n v="4.5"/>
    <n v="5"/>
    <n v="0"/>
    <d v="2016-01-02T00:00:00"/>
    <n v="0"/>
    <n v="15"/>
    <m/>
  </r>
  <r>
    <s v="Lord Voldemort"/>
    <n v="113999"/>
    <s v="Database Administrator"/>
    <d v="1986-07-08T00:00:00"/>
    <s v="M "/>
    <s v="Married"/>
    <x v="0"/>
    <s v="No"/>
    <s v="Black or African American"/>
    <s v="2-16-2015"/>
    <s v="2-22-2017"/>
    <s v="No/Call, No/Show"/>
    <s v="Terminated for Cause"/>
    <s v="IT/IS"/>
    <s v="Simon Roup"/>
    <s v="Employee Referral"/>
    <s v="Fully Meets"/>
    <n v="4.33"/>
    <n v="3"/>
    <n v="7"/>
    <s v="2-15-2017"/>
    <n v="0"/>
    <n v="9"/>
    <m/>
  </r>
  <r>
    <s v="Colleen Volk"/>
    <n v="49773"/>
    <s v="Production Technician I"/>
    <d v="1986-03-06T00:00:00"/>
    <s v="F"/>
    <s v="Married"/>
    <x v="0"/>
    <s v="No"/>
    <s v="White"/>
    <s v="9-26-2011"/>
    <d v="2016-08-02T00:00:00"/>
    <s v="Gross Misconduct"/>
    <s v="Terminated for Cause"/>
    <s v="Production       "/>
    <s v="Kelley Spirea"/>
    <s v="Google Search"/>
    <s v="Exceeds"/>
    <n v="4.3"/>
    <n v="5"/>
    <n v="0"/>
    <d v="2015-01-02T00:00:00"/>
    <n v="0"/>
    <n v="18"/>
    <m/>
  </r>
  <r>
    <s v="Courtney E Wallace"/>
    <n v="80512"/>
    <s v="Production Manager"/>
    <s v="11-14-55"/>
    <s v="F"/>
    <s v="Married"/>
    <x v="0"/>
    <s v="No"/>
    <s v="Black or African American"/>
    <s v="9-26-2011"/>
    <d v="2012-02-01T00:00:00"/>
    <s v="Another Position"/>
    <s v="Voluntarily Terminated"/>
    <s v="Production       "/>
    <s v="Janet King"/>
    <s v="Diversity Job Fair"/>
    <s v="Fully Meets"/>
    <n v="4.5"/>
    <n v="3"/>
    <n v="0"/>
    <d v="2012-02-01T00:00:00"/>
    <n v="0"/>
    <n v="5"/>
    <m/>
  </r>
  <r>
    <s v="Theresa Wallace"/>
    <n v="50274"/>
    <s v="Production Technician I"/>
    <d v="1980-02-08T00:00:00"/>
    <s v="F"/>
    <s v="Single"/>
    <x v="0"/>
    <s v="No"/>
    <s v="White"/>
    <s v="8-13-2012"/>
    <d v="2015-01-09T00:00:00"/>
    <s v="Career Change"/>
    <s v="Voluntarily Terminated"/>
    <s v="Production       "/>
    <s v="Elijiah Gray"/>
    <s v="CareerBuilder"/>
    <s v="Needs Improvement"/>
    <n v="2.5"/>
    <n v="3"/>
    <n v="0"/>
    <d v="2014-05-09T00:00:00"/>
    <n v="6"/>
    <n v="13"/>
    <m/>
  </r>
  <r>
    <s v="Scott Whittier"/>
    <n v="58371"/>
    <s v="Production Technician I"/>
    <s v="05-24-87"/>
    <s v="M "/>
    <s v="Single"/>
    <x v="0"/>
    <s v="Yes"/>
    <s v="White"/>
    <d v="2011-10-01T00:00:00"/>
    <s v="5-15-2014"/>
    <s v="Hours"/>
    <s v="Voluntarily Terminated"/>
    <s v="Production       "/>
    <s v="Webster Butler"/>
    <s v="LinkedIn"/>
    <s v="Fully Meets"/>
    <n v="5"/>
    <n v="5"/>
    <n v="0"/>
    <s v="5-15-2014"/>
    <n v="0"/>
    <n v="11"/>
    <m/>
  </r>
  <r>
    <s v="Barry Wilber"/>
    <n v="55140"/>
    <s v="Production Technician I"/>
    <d v="1965-09-09T00:00:00"/>
    <s v="M "/>
    <s v="Married"/>
    <x v="1"/>
    <s v="No"/>
    <s v="White"/>
    <s v="5-16-2011"/>
    <d v="2015-07-09T00:00:00"/>
    <s v="Unhappy"/>
    <s v="Voluntarily Terminated"/>
    <s v="Production       "/>
    <s v="Amy Dunn"/>
    <s v="Website"/>
    <s v="Fully Meets"/>
    <n v="5"/>
    <n v="3"/>
    <n v="0"/>
    <s v="2-15-2015"/>
    <n v="0"/>
    <n v="7"/>
    <m/>
  </r>
  <r>
    <s v="Annie Wilkes"/>
    <n v="58062"/>
    <s v="Production Technician I"/>
    <s v="07-30-83"/>
    <s v="F"/>
    <s v="Divorced"/>
    <x v="0"/>
    <s v="No"/>
    <s v="White"/>
    <d v="2011-10-01T00:00:00"/>
    <s v="5-14-2012"/>
    <s v="Another Position"/>
    <s v="Voluntarily Terminated"/>
    <s v="Production       "/>
    <s v="Ketsia Liebig"/>
    <s v="Google Search"/>
    <s v="Fully Meets"/>
    <n v="3.6"/>
    <n v="5"/>
    <n v="0"/>
    <d v="2011-06-02T00:00:00"/>
    <n v="0"/>
    <n v="9"/>
    <m/>
  </r>
  <r>
    <s v="Jacquelyn Williams"/>
    <n v="59728"/>
    <s v="Production Technician I"/>
    <d v="1969-02-10T00:00:00"/>
    <s v="F"/>
    <s v="Single"/>
    <x v="0"/>
    <s v="Yes"/>
    <s v="Black or African American"/>
    <d v="2012-09-01T00:00:00"/>
    <s v="6-27-2015"/>
    <s v="Relocation Out Of Area"/>
    <s v="Voluntarily Terminated"/>
    <s v="Production       "/>
    <s v="Ketsia Liebig"/>
    <s v="Diversity Job Fair"/>
    <s v="Fully Meets"/>
    <n v="4.3"/>
    <n v="4"/>
    <n v="0"/>
    <d v="2014-02-06T00:00:00"/>
    <n v="0"/>
    <n v="16"/>
    <m/>
  </r>
  <r>
    <s v="Jordan Winthrop"/>
    <n v="70507"/>
    <s v="Production Technician II"/>
    <d v="1958-07-11T00:00:00"/>
    <s v="M "/>
    <s v="Single"/>
    <x v="0"/>
    <s v="No"/>
    <s v="White"/>
    <d v="2013-07-01T00:00:00"/>
    <s v="2-21-2016"/>
    <s v="Retiring"/>
    <s v="Voluntarily Terminated"/>
    <s v="Production       "/>
    <s v="Brannon Miller"/>
    <s v="LinkedIn"/>
    <s v="Exceeds"/>
    <n v="5"/>
    <n v="3"/>
    <n v="0"/>
    <s v="1-19-2016"/>
    <n v="0"/>
    <n v="7"/>
    <m/>
  </r>
  <r>
    <s v="Catherine Ybarra"/>
    <n v="48513"/>
    <s v="Production Technician I"/>
    <d v="1982-04-05T00:00:00"/>
    <s v="F"/>
    <s v="Single"/>
    <x v="0"/>
    <s v="No"/>
    <s v="Asian"/>
    <d v="2008-02-09T00:00:00"/>
    <s v="9-29-2015"/>
    <s v="Another Position"/>
    <s v="Voluntarily Terminated"/>
    <s v="Production       "/>
    <s v="Brannon Miller"/>
    <s v="Google Search"/>
    <s v="PIP"/>
    <n v="3.2"/>
    <n v="2"/>
    <n v="0"/>
    <d v="2015-02-09T00:00:00"/>
    <n v="5"/>
    <n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">
  <r>
    <x v="0"/>
    <n v="104437"/>
    <s v="Sr. DBA"/>
    <d v="1975-05-05T00:00:00"/>
    <s v="M "/>
    <s v="Married"/>
    <s v="US Citizen"/>
    <s v="No"/>
    <s v="White"/>
    <s v="3-30-2015"/>
    <s v="6-16-2016"/>
    <s v="Career Change"/>
    <s v="Voluntarily Terminated"/>
    <x v="0"/>
    <s v="Simon Roup"/>
    <s v="Indeed"/>
    <s v="Fully Meets"/>
    <n v="4.96"/>
    <n v="3"/>
    <n v="6"/>
    <s v="2-24-2016"/>
    <n v="0"/>
    <n v="17"/>
    <m/>
  </r>
  <r>
    <x v="1"/>
    <n v="64955"/>
    <s v="Production Technician II"/>
    <s v="09-19-1988"/>
    <s v="F"/>
    <s v="Married"/>
    <s v="US Citizen"/>
    <s v="No"/>
    <s v="White"/>
    <d v="2011-05-07T00:00:00"/>
    <s v="9-24-2012"/>
    <s v="Hours"/>
    <s v="Voluntarily Terminated"/>
    <x v="1"/>
    <s v="Kissy Sullivan"/>
    <s v="LinkedIn"/>
    <s v="Fully Meets"/>
    <n v="3.02"/>
    <n v="3"/>
    <n v="0"/>
    <s v="5-15-2012"/>
    <n v="0"/>
    <n v="3"/>
    <m/>
  </r>
  <r>
    <x v="2"/>
    <n v="50825"/>
    <s v="Production Technician I"/>
    <d v="1989-08-09T00:00:00"/>
    <s v="F"/>
    <s v="Divorced"/>
    <s v="US Citizen"/>
    <s v="No"/>
    <s v="White"/>
    <d v="2011-11-07T00:00:00"/>
    <d v="2016-06-09T00:00:00"/>
    <s v="Return To School"/>
    <s v="Voluntarily Terminated"/>
    <x v="1"/>
    <s v="Webster Butler"/>
    <s v="Google Search"/>
    <s v="Fully Meets"/>
    <n v="5"/>
    <n v="4"/>
    <n v="0"/>
    <d v="2016-01-02T00:00:00"/>
    <n v="0"/>
    <n v="2"/>
    <m/>
  </r>
  <r>
    <x v="3"/>
    <n v="54670"/>
    <s v="Production Technician I"/>
    <d v="1974-12-01T00:00:00"/>
    <s v="F"/>
    <s v="Married"/>
    <s v="US Citizen"/>
    <s v="Yes"/>
    <s v="Black or African American"/>
    <d v="2011-10-01T00:00:00"/>
    <d v="2017-12-01T00:00:00"/>
    <s v="Another Position"/>
    <s v="Voluntarily Terminated"/>
    <x v="1"/>
    <s v="David Stanley"/>
    <s v="Diversity Job Fair"/>
    <s v="Fully Meets"/>
    <n v="4.2"/>
    <n v="4"/>
    <n v="0"/>
    <s v="1-30-2016"/>
    <n v="0"/>
    <n v="12"/>
    <m/>
  </r>
  <r>
    <x v="4"/>
    <n v="47211"/>
    <s v="Production Technician I"/>
    <s v="02-21-74"/>
    <s v="M "/>
    <s v="Married"/>
    <s v="US Citizen"/>
    <s v="Yes"/>
    <s v="Black or African American"/>
    <d v="2012-02-04T00:00:00"/>
    <s v="9-19-2016"/>
    <s v="Unhappy"/>
    <s v="Voluntarily Terminated"/>
    <x v="1"/>
    <s v="Kissy Sullivan"/>
    <s v="Diversity Job Fair"/>
    <s v="Fully Meets"/>
    <n v="4.2"/>
    <n v="3"/>
    <n v="0"/>
    <d v="2016-06-05T00:00:00"/>
    <n v="0"/>
    <n v="15"/>
    <m/>
  </r>
  <r>
    <x v="5"/>
    <n v="52505"/>
    <s v="Production Technician I"/>
    <s v="07-15-77"/>
    <s v="M "/>
    <s v="Divorced"/>
    <s v="US Citizen"/>
    <s v="No"/>
    <s v="White"/>
    <s v="9-24-2012"/>
    <d v="2017-06-04T00:00:00"/>
    <s v="Another Position"/>
    <s v="Voluntarily Terminated"/>
    <x v="1"/>
    <s v="Michael Albert"/>
    <s v="On/line Web application"/>
    <s v="Fully Meets"/>
    <n v="5"/>
    <n v="5"/>
    <n v="0"/>
    <d v="2017-02-03T00:00:00"/>
    <n v="0"/>
    <n v="1"/>
    <m/>
  </r>
  <r>
    <x v="6"/>
    <n v="57834"/>
    <s v="Production Technician I"/>
    <s v="10-18-81"/>
    <s v="M "/>
    <s v="Single"/>
    <s v="US Citizen"/>
    <s v="No"/>
    <s v="White"/>
    <s v="2-21-2011"/>
    <d v="2017-04-08T00:00:00"/>
    <s v="Attendance"/>
    <s v="Terminated for Cause"/>
    <x v="1"/>
    <s v="Kelley Spirea"/>
    <s v="Google Search"/>
    <s v="Fully Meets"/>
    <n v="5"/>
    <n v="4"/>
    <n v="0"/>
    <d v="2017-05-04T00:00:00"/>
    <n v="0"/>
    <n v="20"/>
    <m/>
  </r>
  <r>
    <x v="7"/>
    <n v="110000"/>
    <s v="Database Administrator"/>
    <d v="1986-04-04T00:00:00"/>
    <s v="F"/>
    <s v="Single"/>
    <s v="US Citizen"/>
    <s v="Yes"/>
    <s v="White"/>
    <d v="2014-07-07T00:00:00"/>
    <d v="2015-12-09T00:00:00"/>
    <s v="Performance"/>
    <s v="Terminated for Cause"/>
    <x v="0"/>
    <s v="Simon Roup"/>
    <s v="Google Search"/>
    <s v="Fully Meets"/>
    <n v="4.5"/>
    <n v="4"/>
    <n v="5"/>
    <s v="1-15-2015"/>
    <n v="0"/>
    <n v="8"/>
    <m/>
  </r>
  <r>
    <x v="8"/>
    <n v="57815"/>
    <s v="Production Technician II"/>
    <s v="01-16-67"/>
    <s v="F"/>
    <s v="Single"/>
    <s v="US Citizen"/>
    <s v="No"/>
    <s v="White"/>
    <d v="2011-10-01T00:00:00"/>
    <d v="2014-04-04T00:00:00"/>
    <s v="Career Change"/>
    <s v="Voluntarily Terminated"/>
    <x v="1"/>
    <s v="Elijiah Gray"/>
    <s v="Google Search"/>
    <s v="Fully Meets"/>
    <n v="4.8"/>
    <n v="5"/>
    <n v="0"/>
    <d v="2014-04-03T00:00:00"/>
    <n v="0"/>
    <n v="5"/>
    <m/>
  </r>
  <r>
    <x v="9"/>
    <n v="103613"/>
    <s v="Enterprise Architect"/>
    <s v="07-30-64"/>
    <s v="M "/>
    <s v="Single"/>
    <s v="US Citizen"/>
    <s v="No"/>
    <s v="Black or African American"/>
    <s v="2-17-2014"/>
    <s v="2-19-2016"/>
    <s v="Learned That He Is A Gangster"/>
    <s v="Terminated for Cause"/>
    <x v="0"/>
    <s v="Simon Roup"/>
    <s v="LinkedIn"/>
    <s v="Fully Meets"/>
    <n v="3.5"/>
    <n v="5"/>
    <n v="7"/>
    <d v="2016-10-01T00:00:00"/>
    <n v="0"/>
    <n v="2"/>
    <m/>
  </r>
  <r>
    <x v="10"/>
    <n v="74312"/>
    <s v="Production Manager"/>
    <d v="1970-10-03T00:00:00"/>
    <s v="M "/>
    <s v="Single"/>
    <s v="US Citizen"/>
    <s v="No"/>
    <s v="Asian"/>
    <s v="9-30-2013"/>
    <d v="2014-07-08T00:00:00"/>
    <s v="Retiring"/>
    <s v="Voluntarily Terminated"/>
    <x v="1"/>
    <s v="Janet King"/>
    <s v="Indeed"/>
    <s v="Fully Meets"/>
    <n v="3.39"/>
    <n v="3"/>
    <n v="0"/>
    <s v="2-20-2014"/>
    <n v="0"/>
    <n v="14"/>
    <m/>
  </r>
  <r>
    <x v="11"/>
    <n v="53492"/>
    <s v="Production Technician I"/>
    <s v="08-24-90"/>
    <s v="F"/>
    <s v="Married"/>
    <s v="US Citizen"/>
    <s v="No"/>
    <s v="White"/>
    <d v="2012-02-04T00:00:00"/>
    <s v="6-15-2013"/>
    <s v="Another Position"/>
    <s v="Voluntarily Terminated"/>
    <x v="1"/>
    <s v="David Stanley"/>
    <s v="Google Search"/>
    <s v="Fully Meets"/>
    <n v="3.35"/>
    <n v="4"/>
    <n v="0"/>
    <d v="2013-04-03T00:00:00"/>
    <n v="0"/>
    <n v="6"/>
    <m/>
  </r>
  <r>
    <x v="12"/>
    <n v="74326"/>
    <s v="Area Sales Manager"/>
    <d v="1964-01-06T00:00:00"/>
    <s v="F"/>
    <s v="Married"/>
    <s v="Eligible NonCitizen"/>
    <s v="No"/>
    <s v="Black or African American"/>
    <s v="8-15-2011"/>
    <d v="2014-02-08T00:00:00"/>
    <s v="Another Position"/>
    <s v="Voluntarily Terminated"/>
    <x v="2"/>
    <s v="John Smith"/>
    <s v="Google Search"/>
    <s v="Fully Meets"/>
    <n v="3.14"/>
    <n v="5"/>
    <n v="0"/>
    <d v="2013-10-02T00:00:00"/>
    <n v="1"/>
    <n v="19"/>
    <m/>
  </r>
  <r>
    <x v="13"/>
    <n v="64786"/>
    <s v="Production Technician I"/>
    <s v="08-27-83"/>
    <s v="F"/>
    <s v="Single"/>
    <s v="US Citizen"/>
    <s v="No"/>
    <s v="White"/>
    <s v="6-27-2011"/>
    <s v="11-15-2015"/>
    <s v="Relocation Out Of Area"/>
    <s v="Voluntarily Terminated"/>
    <x v="1"/>
    <s v="Amy Dunn"/>
    <s v="Indeed"/>
    <s v="Fully Meets"/>
    <n v="4.3"/>
    <n v="4"/>
    <n v="0"/>
    <d v="2015-10-03T00:00:00"/>
    <n v="0"/>
    <n v="3"/>
    <m/>
  </r>
  <r>
    <x v="14"/>
    <n v="64066"/>
    <s v="Production Technician II"/>
    <s v="08-31-81"/>
    <s v="F"/>
    <s v="Married"/>
    <s v="US Citizen"/>
    <s v="No"/>
    <s v="White"/>
    <s v="5-16-2011"/>
    <d v="2013-07-01T00:00:00"/>
    <s v="Unhappy"/>
    <s v="Voluntarily Terminated"/>
    <x v="1"/>
    <s v="Brannon Miller"/>
    <s v="Google Search"/>
    <s v="Fully Meets"/>
    <n v="4.2"/>
    <n v="5"/>
    <n v="0"/>
    <d v="2012-03-05T00:00:00"/>
    <n v="0"/>
    <n v="9"/>
    <m/>
  </r>
  <r>
    <x v="15"/>
    <n v="59369"/>
    <s v="Production Technician II"/>
    <s v="11-25-78"/>
    <s v="M "/>
    <s v="Married"/>
    <s v="US Citizen"/>
    <s v="No"/>
    <s v="White"/>
    <s v="8-30-2010"/>
    <s v="9-26-2011"/>
    <s v="Career Change"/>
    <s v="Voluntarily Terminated"/>
    <x v="1"/>
    <s v="David Stanley"/>
    <s v="Indeed"/>
    <s v="Fully Meets"/>
    <n v="4.2"/>
    <n v="4"/>
    <n v="0"/>
    <d v="2011-04-05T00:00:00"/>
    <n v="0"/>
    <n v="6"/>
    <m/>
  </r>
  <r>
    <x v="16"/>
    <n v="59144"/>
    <s v="Production Technician I"/>
    <d v="1979-12-08T00:00:00"/>
    <s v="M "/>
    <s v="Single"/>
    <s v="US Citizen"/>
    <s v="No"/>
    <s v="Black or African American"/>
    <d v="2011-11-07T00:00:00"/>
    <s v="9-23-2016"/>
    <s v="Performance"/>
    <s v="Terminated for Cause"/>
    <x v="1"/>
    <s v="Kissy Sullivan"/>
    <s v="LinkedIn"/>
    <s v="Needs Improvement"/>
    <n v="2"/>
    <n v="3"/>
    <n v="0"/>
    <d v="2016-01-05T00:00:00"/>
    <n v="5"/>
    <n v="16"/>
    <m/>
  </r>
  <r>
    <x v="17"/>
    <n v="55722"/>
    <s v="Production Technician I"/>
    <s v="10-31-77"/>
    <s v="M "/>
    <s v="Married"/>
    <s v="US Citizen"/>
    <s v="No"/>
    <s v="White"/>
    <s v="5-16-2011"/>
    <d v="2016-08-06T00:00:00"/>
    <s v="Unhappy"/>
    <s v="Voluntarily Terminated"/>
    <x v="1"/>
    <s v="Webster Butler"/>
    <s v="Indeed"/>
    <s v="Fully Meets"/>
    <n v="5"/>
    <n v="4"/>
    <n v="0"/>
    <d v="2016-02-04T00:00:00"/>
    <n v="0"/>
    <n v="14"/>
    <m/>
  </r>
  <r>
    <x v="18"/>
    <n v="58275"/>
    <s v="Production Technician II"/>
    <s v="02-25-51"/>
    <s v="F"/>
    <s v="Separated"/>
    <s v="US Citizen"/>
    <s v="No"/>
    <s v="Black or African American"/>
    <d v="2011-04-04T00:00:00"/>
    <d v="2015-04-11T00:00:00"/>
    <s v="More Money"/>
    <s v="Voluntarily Terminated"/>
    <x v="1"/>
    <s v="Kelley Spirea"/>
    <s v="Google Search"/>
    <s v="Fully Meets"/>
    <n v="4.62"/>
    <n v="5"/>
    <n v="0"/>
    <d v="2015-06-05T00:00:00"/>
    <n v="0"/>
    <n v="1"/>
    <m/>
  </r>
  <r>
    <x v="19"/>
    <n v="60070"/>
    <s v="Production Technician I"/>
    <d v="1991-05-09T00:00:00"/>
    <s v="F"/>
    <s v="Married"/>
    <s v="US Citizen"/>
    <s v="No"/>
    <s v="White"/>
    <d v="2011-04-04T00:00:00"/>
    <d v="2017-06-06T00:00:00"/>
    <s v="Military"/>
    <s v="Voluntarily Terminated"/>
    <x v="1"/>
    <s v="Kissy Sullivan"/>
    <s v="Google Search"/>
    <s v="Fully Meets"/>
    <n v="5"/>
    <n v="3"/>
    <n v="0"/>
    <d v="2017-09-04T00:00:00"/>
    <n v="0"/>
    <n v="7"/>
    <m/>
  </r>
  <r>
    <x v="20"/>
    <n v="60340"/>
    <s v="Production Technician I"/>
    <d v="1983-02-09T00:00:00"/>
    <s v="M "/>
    <s v="Single"/>
    <s v="US Citizen"/>
    <s v="No"/>
    <s v="White"/>
    <d v="2012-02-04T00:00:00"/>
    <s v="9-27-2018"/>
    <s v="Attendance"/>
    <s v="Terminated for Cause"/>
    <x v="1"/>
    <s v="Michael Albert"/>
    <s v="Google Search"/>
    <s v="Needs Improvement"/>
    <n v="5"/>
    <n v="4"/>
    <n v="0"/>
    <d v="2018-12-04T00:00:00"/>
    <n v="5"/>
    <n v="16"/>
    <m/>
  </r>
  <r>
    <x v="21"/>
    <n v="59124"/>
    <s v="Production Technician I"/>
    <d v="1989-06-05T00:00:00"/>
    <s v="F"/>
    <s v="Single"/>
    <s v="US Citizen"/>
    <s v="No"/>
    <s v="White"/>
    <s v="2-17-2014"/>
    <s v="2-25-2018"/>
    <s v="No/Call, No/Show"/>
    <s v="Terminated for Cause"/>
    <x v="1"/>
    <s v="Elijiah Gray"/>
    <s v="Google Search"/>
    <s v="Needs Improvement"/>
    <n v="2.2999999999999998"/>
    <n v="3"/>
    <n v="0"/>
    <s v="1-15-2017"/>
    <n v="5"/>
    <n v="19"/>
    <m/>
  </r>
  <r>
    <x v="22"/>
    <n v="99280"/>
    <s v="Software Engineer"/>
    <s v="05-15-87"/>
    <s v="F"/>
    <s v="Married"/>
    <s v="US Citizen"/>
    <s v="No"/>
    <s v="Black or African American"/>
    <d v="2011-02-05T00:00:00"/>
    <d v="2013-05-06T00:00:00"/>
    <s v="Attendance"/>
    <s v="Terminated for Cause"/>
    <x v="3"/>
    <s v="Alex Sweetwater"/>
    <s v="Indeed"/>
    <s v="Needs Improvement"/>
    <n v="2.1"/>
    <n v="5"/>
    <n v="4"/>
    <d v="2012-10-08T00:00:00"/>
    <n v="4"/>
    <n v="19"/>
    <m/>
  </r>
  <r>
    <x v="23"/>
    <n v="57748"/>
    <s v="Production Technician I"/>
    <s v="04-14-55"/>
    <s v="F"/>
    <s v="Married"/>
    <s v="US Citizen"/>
    <s v="No"/>
    <s v="White"/>
    <d v="2011-07-11T00:00:00"/>
    <s v="5-17-2016"/>
    <s v="Military"/>
    <s v="Voluntarily Terminated"/>
    <x v="1"/>
    <s v="Webster Butler"/>
    <s v="Google Search"/>
    <s v="Fully Meets"/>
    <n v="3.13"/>
    <n v="3"/>
    <n v="0"/>
    <d v="2016-04-02T00:00:00"/>
    <n v="0"/>
    <n v="16"/>
    <m/>
  </r>
  <r>
    <x v="24"/>
    <n v="72609"/>
    <s v="Production Technician II"/>
    <d v="1981-01-10T00:00:00"/>
    <s v="M "/>
    <s v="Single"/>
    <s v="US Citizen"/>
    <s v="Yes"/>
    <s v="White"/>
    <s v="5-16-2011"/>
    <s v="6-24-2013"/>
    <s v="Hours"/>
    <s v="Voluntarily Terminated"/>
    <x v="1"/>
    <s v="Amy Dunn"/>
    <s v="Google Search"/>
    <s v="Fully Meets"/>
    <n v="4.76"/>
    <n v="5"/>
    <n v="0"/>
    <d v="2013-05-04T00:00:00"/>
    <n v="0"/>
    <n v="20"/>
    <m/>
  </r>
  <r>
    <x v="25"/>
    <n v="55965"/>
    <s v="Production Technician II"/>
    <d v="1983-08-11T00:00:00"/>
    <s v="F"/>
    <s v="Married"/>
    <s v="US Citizen"/>
    <s v="No"/>
    <s v="White"/>
    <d v="2011-04-04T00:00:00"/>
    <d v="2013-09-01T00:00:00"/>
    <s v="Career Change"/>
    <s v="Voluntarily Terminated"/>
    <x v="1"/>
    <s v="Ketsia Liebig"/>
    <s v="Google Search"/>
    <s v="Fully Meets"/>
    <n v="3.66"/>
    <n v="3"/>
    <n v="0"/>
    <d v="2012-07-01T00:00:00"/>
    <n v="0"/>
    <n v="6"/>
    <m/>
  </r>
  <r>
    <x v="26"/>
    <n v="70187"/>
    <s v="Area Sales Manager"/>
    <d v="1975-07-07T00:00:00"/>
    <s v="M "/>
    <s v="Married"/>
    <s v="US Citizen"/>
    <s v="No"/>
    <s v="White"/>
    <s v="9-29-2014"/>
    <s v="8-19-2018"/>
    <s v="Fatal Attraction"/>
    <s v="Terminated for Cause"/>
    <x v="2"/>
    <s v="Lynn Daneault"/>
    <s v="Employee Referral"/>
    <s v="PIP"/>
    <n v="2"/>
    <n v="5"/>
    <n v="0"/>
    <s v="1-28-2019"/>
    <n v="4"/>
    <n v="7"/>
    <m/>
  </r>
  <r>
    <x v="27"/>
    <n v="51505"/>
    <s v="Production Technician I"/>
    <s v="05-15-70"/>
    <s v="F"/>
    <s v="Divorced"/>
    <s v="US Citizen"/>
    <s v="No"/>
    <s v="Black or African American"/>
    <d v="2011-07-11T00:00:00"/>
    <s v="11-15-2016"/>
    <s v="Hours"/>
    <s v="Voluntarily Terminated"/>
    <x v="1"/>
    <s v="Elijiah Gray"/>
    <s v="Diversity Job Fair"/>
    <s v="Fully Meets"/>
    <n v="4.24"/>
    <n v="4"/>
    <n v="0"/>
    <s v="4-29-2016"/>
    <n v="0"/>
    <n v="2"/>
    <m/>
  </r>
  <r>
    <x v="28"/>
    <n v="59370"/>
    <s v="Area Sales Manager"/>
    <d v="1971-10-07T00:00:00"/>
    <s v="F"/>
    <s v="Widowed"/>
    <s v="US Citizen"/>
    <s v="No"/>
    <s v="Black or African American"/>
    <d v="2014-07-07T00:00:00"/>
    <d v="2015-05-09T00:00:00"/>
    <s v="Attendance"/>
    <s v="Terminated for Cause"/>
    <x v="2"/>
    <s v="John Smith"/>
    <s v="CareerBuilder"/>
    <s v="Fully Meets"/>
    <n v="3.97"/>
    <n v="4"/>
    <n v="0"/>
    <s v="1-15-2014"/>
    <n v="0"/>
    <n v="7"/>
    <m/>
  </r>
  <r>
    <x v="29"/>
    <n v="54933"/>
    <s v="Production Technician I"/>
    <d v="1974-09-08T00:00:00"/>
    <s v="M "/>
    <s v="Married"/>
    <s v="US Citizen"/>
    <s v="No"/>
    <s v="Black or African American"/>
    <d v="2012-02-04T00:00:00"/>
    <s v="6-25-2015"/>
    <s v="Military"/>
    <s v="Voluntarily Terminated"/>
    <x v="1"/>
    <s v="Webster Butler"/>
    <s v="Diversity Job Fair"/>
    <s v="Needs Improvement"/>
    <n v="3.97"/>
    <n v="4"/>
    <n v="0"/>
    <s v="1-20-2015"/>
    <n v="3"/>
    <n v="15"/>
    <m/>
  </r>
  <r>
    <x v="30"/>
    <n v="114800"/>
    <s v="Database Administrator"/>
    <s v="10-23-71"/>
    <s v="F"/>
    <s v="Single"/>
    <s v="US Citizen"/>
    <s v="No"/>
    <s v="White"/>
    <s v="2-16-2015"/>
    <s v="3-15-2015"/>
    <s v="No/Call, No/Show"/>
    <s v="Terminated for Cause"/>
    <x v="0"/>
    <s v="Simon Roup"/>
    <s v="Indeed"/>
    <s v="Fully Meets"/>
    <n v="4.5999999999999996"/>
    <n v="4"/>
    <n v="4"/>
    <s v="1-20-2015"/>
    <n v="0"/>
    <n v="10"/>
    <m/>
  </r>
  <r>
    <x v="31"/>
    <n v="68898"/>
    <s v="Production Technician II"/>
    <d v="1964-12-10T00:00:00"/>
    <s v="M "/>
    <s v="Married"/>
    <s v="US Citizen"/>
    <s v="No"/>
    <s v="Black or African American"/>
    <s v="4-26-2010"/>
    <s v="5-30-2011"/>
    <s v="Career Change"/>
    <s v="Voluntarily Terminated"/>
    <x v="1"/>
    <s v="Brannon Miller"/>
    <s v="Diversity Job Fair"/>
    <s v="PIP"/>
    <n v="3"/>
    <n v="3"/>
    <n v="0"/>
    <d v="2011-06-03T00:00:00"/>
    <n v="3"/>
    <n v="10"/>
    <m/>
  </r>
  <r>
    <x v="32"/>
    <n v="63813"/>
    <s v="Production Technician I"/>
    <s v="05-21-83"/>
    <s v="F"/>
    <s v="Divorced"/>
    <s v="US Citizen"/>
    <s v="No"/>
    <s v="White"/>
    <s v="2-21-2011"/>
    <d v="2014-11-01T00:00:00"/>
    <s v="More Money"/>
    <s v="Voluntarily Terminated"/>
    <x v="1"/>
    <s v="Kelley Spirea"/>
    <s v="CareerBuilder"/>
    <s v="Fully Meets"/>
    <n v="5"/>
    <n v="5"/>
    <n v="0"/>
    <d v="2013-03-06T00:00:00"/>
    <n v="0"/>
    <n v="17"/>
    <m/>
  </r>
  <r>
    <x v="33"/>
    <n v="71707"/>
    <s v="Area Sales Manager"/>
    <d v="1969-09-02T00:00:00"/>
    <s v="M "/>
    <s v="Single"/>
    <s v="US Citizen"/>
    <s v="No"/>
    <s v="Two or more races"/>
    <d v="2012-07-03T00:00:00"/>
    <s v="10-31-2014"/>
    <s v="Relocation Out Of Area"/>
    <s v="Voluntarily Terminated"/>
    <x v="2"/>
    <s v="John Smith"/>
    <s v="LinkedIn"/>
    <s v="Fully Meets"/>
    <n v="4.5"/>
    <n v="5"/>
    <n v="0"/>
    <d v="2013-01-02T00:00:00"/>
    <n v="0"/>
    <n v="20"/>
    <m/>
  </r>
  <r>
    <x v="34"/>
    <n v="52177"/>
    <s v="Production Technician I"/>
    <s v="08-18-52"/>
    <s v="F"/>
    <s v="Single"/>
    <s v="US Citizen"/>
    <s v="No"/>
    <s v="White"/>
    <d v="2012-09-01T00:00:00"/>
    <s v="12-15-2015"/>
    <s v="Retiring"/>
    <s v="Voluntarily Terminated"/>
    <x v="1"/>
    <s v="Webster Butler"/>
    <s v="CareerBuilder"/>
    <s v="Fully Meets"/>
    <n v="4.6399999999999997"/>
    <n v="4"/>
    <n v="0"/>
    <d v="2015-02-05T00:00:00"/>
    <n v="0"/>
    <n v="8"/>
    <m/>
  </r>
  <r>
    <x v="35"/>
    <n v="68099"/>
    <s v="Production Technician II"/>
    <s v="08-27-72"/>
    <s v="F"/>
    <s v="Single"/>
    <s v="US Citizen"/>
    <s v="No"/>
    <s v="White"/>
    <d v="2011-10-01T00:00:00"/>
    <s v="6-18-2013"/>
    <s v="Hours"/>
    <s v="Voluntarily Terminated"/>
    <x v="1"/>
    <s v="Kelley Spirea"/>
    <s v="CareerBuilder"/>
    <s v="Fully Meets"/>
    <n v="5"/>
    <n v="3"/>
    <n v="0"/>
    <s v="1-30-2013"/>
    <n v="0"/>
    <n v="15"/>
    <m/>
  </r>
  <r>
    <x v="36"/>
    <n v="63478"/>
    <s v="Production Technician II"/>
    <s v="02-16-84"/>
    <s v="F"/>
    <s v="Married"/>
    <s v="Non/Citizen"/>
    <s v="No"/>
    <s v="White"/>
    <s v="8-15-2011"/>
    <d v="2012-07-04T00:00:00"/>
    <s v="Relocation Out Of Area"/>
    <s v="Voluntarily Terminated"/>
    <x v="1"/>
    <s v="Michael Albert"/>
    <s v="Indeed"/>
    <s v="Fully Meets"/>
    <n v="3.03"/>
    <n v="5"/>
    <n v="0"/>
    <d v="2012-05-03T00:00:00"/>
    <n v="0"/>
    <n v="16"/>
    <m/>
  </r>
  <r>
    <x v="37"/>
    <n v="49920"/>
    <s v="Administrative Assistant"/>
    <s v="09-16-85"/>
    <s v="F"/>
    <s v="Married"/>
    <s v="US Citizen"/>
    <s v="No"/>
    <s v="Black or African American"/>
    <s v="2-16-2015"/>
    <s v="4-15-2015"/>
    <s v="No/Call, No/Show"/>
    <s v="Terminated for Cause"/>
    <x v="4"/>
    <s v="Brandon R. LeBlanc"/>
    <s v="Indeed"/>
    <s v="Fully Meets"/>
    <n v="3.24"/>
    <n v="3"/>
    <n v="4"/>
    <s v="4-15-2015"/>
    <n v="0"/>
    <n v="6"/>
    <m/>
  </r>
  <r>
    <x v="38"/>
    <n v="68182"/>
    <s v="Production Technician II"/>
    <s v="09-22-76"/>
    <s v="F"/>
    <s v="Divorced"/>
    <s v="US Citizen"/>
    <s v="No"/>
    <s v="White"/>
    <s v="2-21-2011"/>
    <d v="2013-01-04T00:00:00"/>
    <s v="Unhappy"/>
    <s v="Voluntarily Terminated"/>
    <x v="1"/>
    <s v="Amy Dunn"/>
    <s v="Google Search"/>
    <s v="Fully Meets"/>
    <n v="3.72"/>
    <n v="3"/>
    <n v="0"/>
    <d v="2013-01-02T00:00:00"/>
    <n v="0"/>
    <n v="18"/>
    <m/>
  </r>
  <r>
    <x v="39"/>
    <n v="83082"/>
    <s v="Production Manager"/>
    <s v="11-15-76"/>
    <s v="M "/>
    <s v="Married"/>
    <s v="US Citizen"/>
    <s v="No"/>
    <s v="Asian"/>
    <s v="2-21-2011"/>
    <s v="9-24-2012"/>
    <s v="Unhappy"/>
    <s v="Voluntarily Terminated"/>
    <x v="1"/>
    <s v="Janet King"/>
    <s v="Indeed"/>
    <s v="Needs Improvement"/>
    <n v="2.34"/>
    <n v="2"/>
    <n v="0"/>
    <d v="2012-12-04T00:00:00"/>
    <n v="3"/>
    <n v="4"/>
    <m/>
  </r>
  <r>
    <x v="40"/>
    <n v="46837"/>
    <s v="Production Technician I"/>
    <s v="08-19-59"/>
    <s v="M "/>
    <s v="Married"/>
    <s v="US Citizen"/>
    <s v="No"/>
    <s v="White"/>
    <d v="2011-07-11T00:00:00"/>
    <s v="4-29-2018"/>
    <s v="More Money"/>
    <s v="Voluntarily Terminated"/>
    <x v="1"/>
    <s v="Michael Albert"/>
    <s v="CareerBuilder"/>
    <s v="Exceeds"/>
    <n v="4.7"/>
    <n v="4"/>
    <n v="0"/>
    <s v="2-14-2018"/>
    <n v="0"/>
    <n v="9"/>
    <m/>
  </r>
  <r>
    <x v="41"/>
    <n v="61154"/>
    <s v="Production Technician I"/>
    <s v="04-17-86"/>
    <s v="F"/>
    <s v="Married"/>
    <s v="US Citizen"/>
    <s v="No"/>
    <s v="Black or African American"/>
    <d v="2011-10-01T00:00:00"/>
    <d v="2016-01-04T00:00:00"/>
    <s v="Unhappy"/>
    <s v="Voluntarily Terminated"/>
    <x v="1"/>
    <s v="Elijiah Gray"/>
    <s v="CareerBuilder"/>
    <s v="Fully Meets"/>
    <n v="4"/>
    <n v="4"/>
    <n v="0"/>
    <d v="2016-03-02T00:00:00"/>
    <n v="0"/>
    <n v="4"/>
    <m/>
  </r>
  <r>
    <x v="42"/>
    <n v="68999"/>
    <s v="Sales Manager"/>
    <d v="1989-11-11T00:00:00"/>
    <s v="F"/>
    <s v="Single"/>
    <s v="US Citizen"/>
    <s v="No"/>
    <s v="White"/>
    <d v="2011-07-11T00:00:00"/>
    <s v="4-24-2014"/>
    <s v="Maternity Leave / Did Not Return"/>
    <s v="Voluntarily Terminated"/>
    <x v="2"/>
    <s v="Debra Houlihan"/>
    <s v="Google Search"/>
    <s v="Fully Meets"/>
    <n v="4.5"/>
    <n v="5"/>
    <n v="0"/>
    <s v="3-30-2013"/>
    <n v="0"/>
    <n v="2"/>
    <m/>
  </r>
  <r>
    <x v="43"/>
    <n v="54005"/>
    <s v="Production Technician I"/>
    <d v="1973-08-12T00:00:00"/>
    <s v="F"/>
    <s v="Married"/>
    <s v="US Citizen"/>
    <s v="No"/>
    <s v="White"/>
    <s v="9-26-2011"/>
    <d v="2015-04-06T00:00:00"/>
    <s v="More Money"/>
    <s v="Voluntarily Terminated"/>
    <x v="1"/>
    <s v="Webster Butler"/>
    <s v="Google Search"/>
    <s v="Fully Meets"/>
    <n v="3.6"/>
    <n v="5"/>
    <n v="0"/>
    <d v="2015-01-03T00:00:00"/>
    <n v="0"/>
    <n v="16"/>
    <m/>
  </r>
  <r>
    <x v="44"/>
    <n v="45433"/>
    <s v="Production Technician I"/>
    <d v="1970-08-10T00:00:00"/>
    <s v="F"/>
    <s v="Married"/>
    <s v="US Citizen"/>
    <s v="No"/>
    <s v="White"/>
    <s v="9-26-2011"/>
    <d v="2014-09-01T00:00:00"/>
    <s v="More Money"/>
    <s v="Voluntarily Terminated"/>
    <x v="1"/>
    <s v="Amy Dunn"/>
    <s v="Google Search"/>
    <s v="Fully Meets"/>
    <n v="3.49"/>
    <n v="4"/>
    <n v="0"/>
    <s v="1-30-2013"/>
    <n v="0"/>
    <n v="6"/>
    <m/>
  </r>
  <r>
    <x v="45"/>
    <n v="82758"/>
    <s v="Production Manager"/>
    <d v="1972-01-07T00:00:00"/>
    <s v="M "/>
    <s v="Married"/>
    <s v="US Citizen"/>
    <s v="No"/>
    <s v="White"/>
    <d v="2011-10-01T00:00:00"/>
    <d v="2015-12-12T00:00:00"/>
    <s v="Attendance"/>
    <s v="Terminated for Cause"/>
    <x v="1"/>
    <s v="Janet King"/>
    <s v="Employee Referral"/>
    <s v="Fully Meets"/>
    <n v="4.78"/>
    <n v="4"/>
    <n v="0"/>
    <s v="2-15-2015"/>
    <n v="0"/>
    <n v="9"/>
    <m/>
  </r>
  <r>
    <x v="46"/>
    <n v="66074"/>
    <s v="Production Technician II"/>
    <s v="07-25-79"/>
    <s v="F"/>
    <s v="Divorced"/>
    <s v="US Citizen"/>
    <s v="No"/>
    <s v="Asian"/>
    <d v="2013-07-01T00:00:00"/>
    <s v="3-31-2014"/>
    <s v="Another Position"/>
    <s v="Voluntarily Terminated"/>
    <x v="1"/>
    <s v="David Stanley"/>
    <s v="Indeed"/>
    <s v="Fully Meets"/>
    <n v="4.5199999999999996"/>
    <n v="3"/>
    <n v="0"/>
    <s v="2-20-2014"/>
    <n v="0"/>
    <n v="20"/>
    <m/>
  </r>
  <r>
    <x v="47"/>
    <n v="61962"/>
    <s v="Production Technician II"/>
    <d v="1984-09-05T00:00:00"/>
    <s v="M "/>
    <s v="Married"/>
    <s v="US Citizen"/>
    <s v="No"/>
    <s v="White"/>
    <d v="2012-02-04T00:00:00"/>
    <s v="4-15-2013"/>
    <s v="More Money"/>
    <s v="Voluntarily Terminated"/>
    <x v="1"/>
    <s v="Kissy Sullivan"/>
    <s v="Google Search"/>
    <s v="Fully Meets"/>
    <n v="4.9000000000000004"/>
    <n v="3"/>
    <n v="0"/>
    <s v="2-20-2013"/>
    <n v="0"/>
    <n v="20"/>
    <m/>
  </r>
  <r>
    <x v="48"/>
    <n v="63676"/>
    <s v="Production Technician I"/>
    <s v="01-17-79"/>
    <s v="F"/>
    <s v="Single"/>
    <s v="US Citizen"/>
    <s v="No"/>
    <s v="Asian"/>
    <s v="9-26-2011"/>
    <s v="8-19-2018"/>
    <s v="Return To School"/>
    <s v="Voluntarily Terminated"/>
    <x v="1"/>
    <s v="Kissy Sullivan"/>
    <s v="CareerBuilder"/>
    <s v="Fully Meets"/>
    <n v="4.88"/>
    <n v="3"/>
    <n v="0"/>
    <d v="2017-02-07T00:00:00"/>
    <n v="0"/>
    <n v="17"/>
    <m/>
  </r>
  <r>
    <x v="49"/>
    <n v="52624"/>
    <s v="Production Technician I"/>
    <s v="03-26-81"/>
    <s v="F"/>
    <s v="Married"/>
    <s v="US Citizen"/>
    <s v="No"/>
    <s v="White"/>
    <d v="2011-05-07T00:00:00"/>
    <s v="9-26-2018"/>
    <s v="Unhappy"/>
    <s v="Voluntarily Terminated"/>
    <x v="1"/>
    <s v="Michael Albert"/>
    <s v="Indeed"/>
    <s v="Fully Meets"/>
    <n v="3.18"/>
    <n v="4"/>
    <n v="0"/>
    <d v="2018-02-03T00:00:00"/>
    <n v="0"/>
    <n v="16"/>
    <m/>
  </r>
  <r>
    <x v="50"/>
    <n v="67237"/>
    <s v="Production Technician II"/>
    <s v="12-26-76"/>
    <s v="F"/>
    <s v="Widowed"/>
    <s v="US Citizen"/>
    <s v="No"/>
    <s v="White"/>
    <d v="2013-08-07T00:00:00"/>
    <s v="9-15-2016"/>
    <s v="More Money"/>
    <s v="Voluntarily Terminated"/>
    <x v="1"/>
    <s v="Michael Albert"/>
    <s v="LinkedIn"/>
    <s v="Fully Meets"/>
    <n v="4.6500000000000004"/>
    <n v="4"/>
    <n v="0"/>
    <d v="2016-10-06T00:00:00"/>
    <n v="0"/>
    <n v="15"/>
    <m/>
  </r>
  <r>
    <x v="51"/>
    <n v="47434"/>
    <s v="Production Technician I"/>
    <s v="02-14-73"/>
    <s v="F"/>
    <s v="Single"/>
    <s v="US Citizen"/>
    <s v="Yes"/>
    <s v="Black or African American"/>
    <d v="2011-07-11T00:00:00"/>
    <s v="11-14-2015"/>
    <s v="Another Position"/>
    <s v="Voluntarily Terminated"/>
    <x v="1"/>
    <s v="Webster Butler"/>
    <s v="Diversity Job Fair"/>
    <s v="Exceeds"/>
    <n v="5"/>
    <n v="4"/>
    <n v="0"/>
    <d v="2015-02-02T00:00:00"/>
    <n v="0"/>
    <n v="17"/>
    <m/>
  </r>
  <r>
    <x v="52"/>
    <n v="52788"/>
    <s v="Production Technician I"/>
    <d v="1972-09-11T00:00:00"/>
    <s v="M "/>
    <s v="Widowed"/>
    <s v="US Citizen"/>
    <s v="No"/>
    <s v="White"/>
    <s v="9-24-2012"/>
    <s v="9-26-2017"/>
    <s v="Hours"/>
    <s v="Voluntarily Terminated"/>
    <x v="1"/>
    <s v="Amy Dunn"/>
    <s v="Indeed"/>
    <s v="Fully Meets"/>
    <n v="3.08"/>
    <n v="4"/>
    <n v="0"/>
    <d v="2017-01-04T00:00:00"/>
    <n v="0"/>
    <n v="18"/>
    <m/>
  </r>
  <r>
    <x v="53"/>
    <n v="68407"/>
    <s v="Production Technician II"/>
    <d v="1986-10-12T00:00:00"/>
    <s v="F"/>
    <s v="Married"/>
    <s v="US Citizen"/>
    <s v="No"/>
    <s v="Two or more races"/>
    <d v="2011-05-07T00:00:00"/>
    <s v="8-19-2012"/>
    <s v="Another Position"/>
    <s v="Voluntarily Terminated"/>
    <x v="1"/>
    <s v="Amy Dunn"/>
    <s v="LinkedIn"/>
    <s v="Fully Meets"/>
    <n v="5"/>
    <n v="4"/>
    <n v="0"/>
    <d v="2012-02-07T00:00:00"/>
    <n v="0"/>
    <n v="16"/>
    <m/>
  </r>
  <r>
    <x v="54"/>
    <n v="62659"/>
    <s v="Production Technician I"/>
    <s v="05-30-68"/>
    <s v="F"/>
    <s v="Single"/>
    <s v="US Citizen"/>
    <s v="No"/>
    <s v="Black or African American"/>
    <d v="2012-02-04T00:00:00"/>
    <d v="2016-11-11T00:00:00"/>
    <s v="Another Position"/>
    <s v="Voluntarily Terminated"/>
    <x v="1"/>
    <s v="Kelley Spirea"/>
    <s v="Diversity Job Fair"/>
    <s v="Fully Meets"/>
    <n v="4.18"/>
    <n v="4"/>
    <n v="0"/>
    <d v="2016-05-02T00:00:00"/>
    <n v="0"/>
    <n v="17"/>
    <m/>
  </r>
  <r>
    <x v="55"/>
    <n v="55800"/>
    <s v="Production Technician II"/>
    <s v="06-29-85"/>
    <s v="M "/>
    <s v="Single"/>
    <s v="US Citizen"/>
    <s v="No"/>
    <s v="White"/>
    <s v="8-15-2011"/>
    <d v="2014-04-09T00:00:00"/>
    <s v="Unhappy"/>
    <s v="Voluntarily Terminated"/>
    <x v="1"/>
    <s v="Brannon Miller"/>
    <s v="LinkedIn"/>
    <s v="PIP"/>
    <n v="3"/>
    <n v="2"/>
    <n v="0"/>
    <s v="1-14-2013"/>
    <n v="6"/>
    <n v="6"/>
    <m/>
  </r>
  <r>
    <x v="56"/>
    <n v="50470"/>
    <s v="Production Technician I"/>
    <d v="1989-02-05T00:00:00"/>
    <s v="M "/>
    <s v="Single"/>
    <s v="US Citizen"/>
    <s v="No"/>
    <s v="Black or African American"/>
    <s v="9-26-2011"/>
    <d v="2014-04-04T00:00:00"/>
    <s v="Return To School"/>
    <s v="Voluntarily Terminated"/>
    <x v="1"/>
    <s v="Webster Butler"/>
    <s v="Diversity Job Fair"/>
    <s v="Fully Meets"/>
    <n v="4.3"/>
    <n v="3"/>
    <n v="0"/>
    <d v="2013-02-03T00:00:00"/>
    <n v="0"/>
    <n v="19"/>
    <m/>
  </r>
  <r>
    <x v="57"/>
    <n v="46664"/>
    <s v="Production Technician I"/>
    <s v="03-28-83"/>
    <s v="M "/>
    <s v="Married"/>
    <s v="US Citizen"/>
    <s v="No"/>
    <s v="White"/>
    <d v="2013-01-04T00:00:00"/>
    <s v="5-25-2016"/>
    <s v="More Money"/>
    <s v="Voluntarily Terminated"/>
    <x v="1"/>
    <s v="Amy Dunn"/>
    <s v="Employee Referral"/>
    <s v="Fully Meets"/>
    <n v="3.18"/>
    <n v="3"/>
    <n v="0"/>
    <d v="2016-06-03T00:00:00"/>
    <n v="0"/>
    <n v="10"/>
    <m/>
  </r>
  <r>
    <x v="58"/>
    <n v="52674"/>
    <s v="Production Technician I"/>
    <s v="09-30-80"/>
    <s v="F"/>
    <s v="Single"/>
    <s v="US Citizen"/>
    <s v="No"/>
    <s v="Two or more races"/>
    <s v="3-31-2014"/>
    <d v="2018-01-05T00:00:00"/>
    <s v="Performance"/>
    <s v="Terminated for Cause"/>
    <x v="1"/>
    <s v="Kissy Sullivan"/>
    <s v="LinkedIn"/>
    <s v="PIP"/>
    <n v="2.33"/>
    <n v="2"/>
    <n v="0"/>
    <d v="2018-09-03T00:00:00"/>
    <n v="6"/>
    <n v="3"/>
    <m/>
  </r>
  <r>
    <x v="59"/>
    <n v="71966"/>
    <s v="Production Technician II"/>
    <d v="1952-11-02T00:00:00"/>
    <s v="F"/>
    <s v="Married"/>
    <s v="US Citizen"/>
    <s v="No"/>
    <s v="Asian"/>
    <s v="5-14-2012"/>
    <s v="8-19-2013"/>
    <s v="Unhappy"/>
    <s v="Voluntarily Terminated"/>
    <x v="1"/>
    <s v="Webster Butler"/>
    <s v="LinkedIn"/>
    <s v="Fully Meets"/>
    <n v="5"/>
    <n v="3"/>
    <n v="0"/>
    <d v="2013-02-07T00:00:00"/>
    <n v="0"/>
    <n v="17"/>
    <m/>
  </r>
  <r>
    <x v="60"/>
    <n v="63515"/>
    <s v="Production Technician I"/>
    <d v="1979-01-05T00:00:00"/>
    <s v="F"/>
    <s v="Married"/>
    <s v="US Citizen"/>
    <s v="No"/>
    <s v="White"/>
    <d v="2011-07-02T00:00:00"/>
    <d v="2014-12-01T00:00:00"/>
    <s v="Another Position"/>
    <s v="Voluntarily Terminated"/>
    <x v="1"/>
    <s v="Elijiah Gray"/>
    <s v="Google Search"/>
    <s v="Fully Meets"/>
    <n v="3.89"/>
    <n v="4"/>
    <n v="0"/>
    <d v="2013-04-03T00:00:00"/>
    <n v="0"/>
    <n v="7"/>
    <m/>
  </r>
  <r>
    <x v="61"/>
    <n v="108987"/>
    <s v="Software Engineer"/>
    <s v="02-20-79"/>
    <s v="M "/>
    <s v="Single"/>
    <s v="US Citizen"/>
    <s v="No"/>
    <s v="Black or African American"/>
    <d v="2011-07-11T00:00:00"/>
    <d v="2015-07-09T00:00:00"/>
    <s v="Another Position"/>
    <s v="Voluntarily Terminated"/>
    <x v="3"/>
    <s v="Alex Sweetwater"/>
    <s v="Diversity Job Fair"/>
    <s v="Exceeds"/>
    <n v="5"/>
    <n v="5"/>
    <n v="3"/>
    <s v="8-16-2015"/>
    <n v="0"/>
    <n v="13"/>
    <m/>
  </r>
  <r>
    <x v="62"/>
    <n v="93093"/>
    <s v="Data Analyst"/>
    <d v="1984-05-09T00:00:00"/>
    <s v="M "/>
    <s v="Married"/>
    <s v="US Citizen"/>
    <s v="No"/>
    <s v="White"/>
    <d v="2014-01-12T00:00:00"/>
    <d v="2016-01-05T00:00:00"/>
    <s v="Performance"/>
    <s v="Voluntarily Terminated"/>
    <x v="0"/>
    <s v="Simon Roup"/>
    <s v="Employee Referral"/>
    <s v="Fully Meets"/>
    <n v="4.7"/>
    <n v="4"/>
    <n v="5"/>
    <s v="1-16-2016"/>
    <n v="0"/>
    <n v="19"/>
    <m/>
  </r>
  <r>
    <x v="63"/>
    <n v="53564"/>
    <s v="Production Technician I"/>
    <s v="03-17-88"/>
    <s v="M "/>
    <s v="Single"/>
    <s v="US Citizen"/>
    <s v="No"/>
    <s v="Black or African American"/>
    <d v="2011-10-01T00:00:00"/>
    <s v="12-28-2017"/>
    <s v="Career Change"/>
    <s v="Voluntarily Terminated"/>
    <x v="1"/>
    <s v="Webster Butler"/>
    <s v="Google Search"/>
    <s v="Needs Improvement"/>
    <n v="3.54"/>
    <n v="5"/>
    <n v="0"/>
    <d v="2017-06-04T00:00:00"/>
    <n v="4"/>
    <n v="15"/>
    <m/>
  </r>
  <r>
    <x v="64"/>
    <n v="60270"/>
    <s v="Production Technician II"/>
    <s v="07-18-89"/>
    <s v="F"/>
    <s v="Married"/>
    <s v="US Citizen"/>
    <s v="No"/>
    <s v="Asian"/>
    <d v="2011-05-07T00:00:00"/>
    <s v="9-15-2015"/>
    <s v="Unhappy"/>
    <s v="Voluntarily Terminated"/>
    <x v="1"/>
    <s v="Amy Dunn"/>
    <s v="CareerBuilder"/>
    <s v="Needs Improvement"/>
    <n v="2.4"/>
    <n v="5"/>
    <n v="0"/>
    <d v="2015-06-02T00:00:00"/>
    <n v="5"/>
    <n v="2"/>
    <m/>
  </r>
  <r>
    <x v="65"/>
    <n v="45998"/>
    <s v="Production Technician I"/>
    <s v="07-20-86"/>
    <s v="F"/>
    <s v="Single"/>
    <s v="US Citizen"/>
    <s v="No"/>
    <s v="White"/>
    <s v="5-16-2011"/>
    <s v="10-25-2015"/>
    <s v="Medical Issues"/>
    <s v="Voluntarily Terminated"/>
    <x v="1"/>
    <s v="Amy Dunn"/>
    <s v="LinkedIn"/>
    <s v="Fully Meets"/>
    <n v="3.45"/>
    <n v="4"/>
    <n v="0"/>
    <s v="5-13-2014"/>
    <n v="0"/>
    <n v="5"/>
    <m/>
  </r>
  <r>
    <x v="66"/>
    <n v="57954"/>
    <s v="Production Technician II"/>
    <s v="08-17-86"/>
    <s v="F"/>
    <s v="Married"/>
    <s v="US Citizen"/>
    <s v="No"/>
    <s v="White"/>
    <s v="5-16-2011"/>
    <d v="2013-04-02T00:00:00"/>
    <s v="More Money"/>
    <s v="Voluntarily Terminated"/>
    <x v="1"/>
    <s v="Ketsia Liebig"/>
    <s v="Indeed"/>
    <s v="Exceeds"/>
    <n v="4.2"/>
    <n v="5"/>
    <n v="0"/>
    <d v="2013-10-01T00:00:00"/>
    <n v="0"/>
    <n v="12"/>
    <m/>
  </r>
  <r>
    <x v="67"/>
    <n v="74669"/>
    <s v="Production Manager"/>
    <d v="1977-09-05T00:00:00"/>
    <s v="F"/>
    <s v="Married"/>
    <s v="US Citizen"/>
    <s v="No"/>
    <s v="White"/>
    <s v="10-25-2010"/>
    <s v="5-18-2016"/>
    <s v="Another Position"/>
    <s v="Voluntarily Terminated"/>
    <x v="1"/>
    <s v="Janet King"/>
    <s v="Indeed"/>
    <s v="Fully Meets"/>
    <n v="4.16"/>
    <n v="5"/>
    <n v="0"/>
    <d v="2015-05-03T00:00:00"/>
    <n v="0"/>
    <n v="6"/>
    <m/>
  </r>
  <r>
    <x v="68"/>
    <n v="64724"/>
    <s v="Production Technician I"/>
    <d v="1988-06-03T00:00:00"/>
    <s v="M "/>
    <s v="Married"/>
    <s v="US Citizen"/>
    <s v="No"/>
    <s v="Asian"/>
    <d v="2011-05-07T00:00:00"/>
    <s v="11-30-2012"/>
    <s v="More Money"/>
    <s v="Voluntarily Terminated"/>
    <x v="1"/>
    <s v="Brannon Miller"/>
    <s v="Google Search"/>
    <s v="Fully Meets"/>
    <n v="5"/>
    <n v="3"/>
    <n v="0"/>
    <s v="2-20-2012"/>
    <n v="0"/>
    <n v="13"/>
    <m/>
  </r>
  <r>
    <x v="69"/>
    <n v="46799"/>
    <s v="Production Technician I"/>
    <s v="10-15-84"/>
    <s v="F"/>
    <s v="Divorced"/>
    <s v="Eligible NonCitizen"/>
    <s v="No"/>
    <s v="Asian"/>
    <s v="5-16-2011"/>
    <d v="2018-04-06T00:00:00"/>
    <s v="Another Position"/>
    <s v="Voluntarily Terminated"/>
    <x v="1"/>
    <s v="Kissy Sullivan"/>
    <s v="Google Search"/>
    <s v="Fully Meets"/>
    <n v="3.17"/>
    <n v="4"/>
    <n v="0"/>
    <d v="2018-02-04T00:00:00"/>
    <n v="0"/>
    <n v="14"/>
    <m/>
  </r>
  <r>
    <x v="70"/>
    <n v="46430"/>
    <s v="Production Technician I"/>
    <s v="09-22-70"/>
    <s v="F"/>
    <s v="Divorced"/>
    <s v="US Citizen"/>
    <s v="No"/>
    <s v="White"/>
    <s v="9-24-2012"/>
    <s v="6-18-2013"/>
    <s v="Unhappy"/>
    <s v="Voluntarily Terminated"/>
    <x v="1"/>
    <s v="Kissy Sullivan"/>
    <s v="Indeed"/>
    <s v="Fully Meets"/>
    <n v="4.5"/>
    <n v="5"/>
    <n v="0"/>
    <d v="2013-02-04T00:00:00"/>
    <n v="0"/>
    <n v="16"/>
    <m/>
  </r>
  <r>
    <x v="71"/>
    <n v="83363"/>
    <s v="Software Engineer"/>
    <d v="1984-06-11T00:00:00"/>
    <s v="M "/>
    <s v="Married"/>
    <s v="Eligible NonCitizen"/>
    <s v="No"/>
    <s v="Black or African American"/>
    <s v="2-21-2011"/>
    <s v="8-15-2015"/>
    <s v="Career Change"/>
    <s v="Voluntarily Terminated"/>
    <x v="3"/>
    <s v="Janet King"/>
    <s v="Diversity Job Fair"/>
    <s v="Fully Meets"/>
    <n v="4.1500000000000004"/>
    <n v="4"/>
    <n v="0"/>
    <s v="4-19-2014"/>
    <n v="0"/>
    <n v="4"/>
    <m/>
  </r>
  <r>
    <x v="72"/>
    <n v="61729"/>
    <s v="Production Technician I"/>
    <s v="12-31-84"/>
    <s v="M "/>
    <s v="Divorced"/>
    <s v="US Citizen"/>
    <s v="No"/>
    <s v="White"/>
    <s v="9-26-2011"/>
    <d v="2018-07-04T00:00:00"/>
    <s v="More Money"/>
    <s v="Voluntarily Terminated"/>
    <x v="1"/>
    <s v="Michael Albert"/>
    <s v="Indeed"/>
    <s v="Fully Meets"/>
    <n v="3.8"/>
    <n v="5"/>
    <n v="0"/>
    <d v="2018-04-02T00:00:00"/>
    <n v="0"/>
    <n v="19"/>
    <m/>
  </r>
  <r>
    <x v="73"/>
    <n v="45115"/>
    <s v="Production Technician I"/>
    <s v="07-22-82"/>
    <s v="M "/>
    <s v="Divorced"/>
    <s v="US Citizen"/>
    <s v="Yes"/>
    <s v="White"/>
    <s v="5-16-2011"/>
    <s v="1-15-2016"/>
    <s v="Retiring"/>
    <s v="Voluntarily Terminated"/>
    <x v="1"/>
    <s v="Elijiah Gray"/>
    <s v="LinkedIn"/>
    <s v="Fully Meets"/>
    <n v="5"/>
    <n v="4"/>
    <n v="0"/>
    <s v="3-30-2015"/>
    <n v="0"/>
    <n v="11"/>
    <m/>
  </r>
  <r>
    <x v="74"/>
    <n v="64971"/>
    <s v="Production Technician II"/>
    <d v="1981-05-09T00:00:00"/>
    <s v="F"/>
    <s v="Divorced"/>
    <s v="Eligible NonCitizen"/>
    <s v="No"/>
    <s v="Black or African American"/>
    <s v="9-26-2011"/>
    <s v="10-22-2011"/>
    <s v="Return To School"/>
    <s v="Voluntarily Terminated"/>
    <x v="1"/>
    <s v="David Stanley"/>
    <s v="Google Search"/>
    <s v="Fully Meets"/>
    <n v="4.5"/>
    <n v="4"/>
    <n v="0"/>
    <s v="10-22-2011"/>
    <n v="0"/>
    <n v="10"/>
    <m/>
  </r>
  <r>
    <x v="75"/>
    <n v="55578"/>
    <s v="Production Technician II"/>
    <d v="1972-03-07T00:00:00"/>
    <s v="M "/>
    <s v="Married"/>
    <s v="US Citizen"/>
    <s v="No"/>
    <s v="White"/>
    <d v="2011-05-07T00:00:00"/>
    <d v="2012-08-02T00:00:00"/>
    <s v="Another Position"/>
    <s v="Voluntarily Terminated"/>
    <x v="1"/>
    <s v="Kissy Sullivan"/>
    <s v="Indeed"/>
    <s v="Fully Meets"/>
    <n v="4.2"/>
    <n v="5"/>
    <n v="0"/>
    <d v="2012-06-01T00:00:00"/>
    <n v="0"/>
    <n v="13"/>
    <m/>
  </r>
  <r>
    <x v="76"/>
    <n v="50428"/>
    <s v="Production Technician I"/>
    <d v="1974-07-01T00:00:00"/>
    <s v="M "/>
    <s v="Married"/>
    <s v="US Citizen"/>
    <s v="No"/>
    <s v="Black or African American"/>
    <d v="2011-10-01T00:00:00"/>
    <s v="1-26-2016"/>
    <s v="Attendance"/>
    <s v="Voluntarily Terminated"/>
    <x v="1"/>
    <s v="Amy Dunn"/>
    <s v="Indeed"/>
    <s v="Fully Meets"/>
    <n v="5"/>
    <n v="3"/>
    <n v="0"/>
    <d v="2015-10-01T00:00:00"/>
    <n v="0"/>
    <n v="11"/>
    <m/>
  </r>
  <r>
    <x v="77"/>
    <n v="61422"/>
    <s v="Production Technician I"/>
    <d v="1985-07-01T00:00:00"/>
    <s v="F"/>
    <s v="Married"/>
    <s v="US Citizen"/>
    <s v="No"/>
    <s v="White"/>
    <d v="2011-10-01T00:00:00"/>
    <s v="5-17-2016"/>
    <s v="Attendance"/>
    <s v="Terminated for Cause"/>
    <x v="1"/>
    <s v="Ketsia Liebig"/>
    <s v="Indeed"/>
    <s v="Needs Improvement"/>
    <n v="3.6"/>
    <n v="3"/>
    <n v="0"/>
    <d v="2016-05-04T00:00:00"/>
    <n v="4"/>
    <n v="16"/>
    <m/>
  </r>
  <r>
    <x v="78"/>
    <n v="120000"/>
    <s v="Principal Data Architect"/>
    <s v="05-27-73"/>
    <s v="F"/>
    <s v="Single"/>
    <s v="US Citizen"/>
    <s v="Yes"/>
    <s v="White"/>
    <d v="2015-05-01T00:00:00"/>
    <d v="2018-10-11T00:00:00"/>
    <s v="Another Position"/>
    <s v="Voluntarily Terminated"/>
    <x v="0"/>
    <s v="Simon Roup"/>
    <s v="LinkedIn"/>
    <s v="Fully Meets"/>
    <n v="3.88"/>
    <n v="3"/>
    <n v="7"/>
    <s v="2-13-2018"/>
    <n v="0"/>
    <n v="12"/>
    <m/>
  </r>
  <r>
    <x v="79"/>
    <n v="53180"/>
    <s v="Production Technician I"/>
    <s v="03-18-87"/>
    <s v="M "/>
    <s v="Single"/>
    <s v="US Citizen"/>
    <s v="No"/>
    <s v="White"/>
    <d v="2011-04-04T00:00:00"/>
    <s v="8-13-2018"/>
    <s v="Another Position"/>
    <s v="Voluntarily Terminated"/>
    <x v="1"/>
    <s v="Kissy Sullivan"/>
    <s v="Google Search"/>
    <s v="Fully Meets"/>
    <n v="5"/>
    <n v="5"/>
    <n v="0"/>
    <d v="2018-02-07T00:00:00"/>
    <n v="0"/>
    <n v="4"/>
    <m/>
  </r>
  <r>
    <x v="80"/>
    <n v="148999"/>
    <s v="IT Manager / DB"/>
    <d v="1964-04-01T00:00:00"/>
    <s v="M "/>
    <s v="Divorced"/>
    <s v="US Citizen"/>
    <s v="No"/>
    <s v="Black or African American"/>
    <d v="2012-09-01T00:00:00"/>
    <d v="2015-04-11T00:00:00"/>
    <s v="Hours"/>
    <s v="Voluntarily Terminated"/>
    <x v="0"/>
    <s v="Jennifer Zamora"/>
    <s v="Diversity Job Fair"/>
    <s v="Fully Meets"/>
    <n v="4.3"/>
    <n v="4"/>
    <n v="6"/>
    <d v="2015-04-01T00:00:00"/>
    <n v="0"/>
    <n v="8"/>
    <m/>
  </r>
  <r>
    <x v="81"/>
    <n v="46428"/>
    <s v="Production Technician I"/>
    <s v="12-21-74"/>
    <s v="M "/>
    <s v="Single"/>
    <s v="US Citizen"/>
    <s v="No"/>
    <s v="White"/>
    <d v="2009-05-01T00:00:00"/>
    <s v="7-30-2018"/>
    <s v="Relocation Out Of Area"/>
    <s v="Voluntarily Terminated"/>
    <x v="1"/>
    <s v="Michael Albert"/>
    <s v="Google Search"/>
    <s v="Fully Meets"/>
    <n v="4.5999999999999996"/>
    <n v="5"/>
    <n v="0"/>
    <d v="2018-05-02T00:00:00"/>
    <n v="0"/>
    <n v="7"/>
    <m/>
  </r>
  <r>
    <x v="82"/>
    <n v="88527"/>
    <s v="Data Analyst "/>
    <s v="12-17-87"/>
    <s v="M "/>
    <s v="Divorced"/>
    <s v="US Citizen"/>
    <s v="No"/>
    <s v="Black or African American"/>
    <d v="2015-05-01T00:00:00"/>
    <s v="10-31-2015"/>
    <s v="Hours"/>
    <s v="Voluntarily Terminated"/>
    <x v="0"/>
    <s v="Simon Roup"/>
    <s v="LinkedIn"/>
    <s v="Fully Meets"/>
    <n v="4.2"/>
    <n v="3"/>
    <n v="5"/>
    <s v="4-20-2015"/>
    <n v="0"/>
    <n v="2"/>
    <m/>
  </r>
  <r>
    <x v="83"/>
    <n v="63878"/>
    <s v="Production Technician II"/>
    <s v="11-25-87"/>
    <s v="F"/>
    <s v="Single"/>
    <s v="US Citizen"/>
    <s v="No"/>
    <s v="White"/>
    <s v="10-26-2009"/>
    <d v="2015-08-04T00:00:00"/>
    <s v="Maternity Leave / Did Not Return"/>
    <s v="Voluntarily Terminated"/>
    <x v="1"/>
    <s v="Michael Albert"/>
    <s v="CareerBuilder"/>
    <s v="Fully Meets"/>
    <n v="4.68"/>
    <n v="4"/>
    <n v="0"/>
    <d v="2015-02-04T00:00:00"/>
    <n v="0"/>
    <n v="20"/>
    <m/>
  </r>
  <r>
    <x v="84"/>
    <n v="55000"/>
    <s v="Administrative Assistant"/>
    <s v="06-14-87"/>
    <s v="F"/>
    <s v="Married"/>
    <s v="US Citizen"/>
    <s v="No"/>
    <s v="Black or African American"/>
    <s v="9-26-2011"/>
    <s v="9-25-2013"/>
    <s v="Career Change"/>
    <s v="Voluntarily Terminated"/>
    <x v="4"/>
    <s v="Brandon R. LeBlanc"/>
    <s v="Diversity Job Fair"/>
    <s v="Fully Meets"/>
    <n v="3.8"/>
    <n v="4"/>
    <n v="4"/>
    <s v="8-15-2013"/>
    <n v="0"/>
    <n v="17"/>
    <m/>
  </r>
  <r>
    <x v="85"/>
    <n v="62425"/>
    <s v="Production Technician I"/>
    <s v="03-26-73"/>
    <s v="F"/>
    <s v="Divorced"/>
    <s v="US Citizen"/>
    <s v="No"/>
    <s v="White"/>
    <s v="5-13-2013"/>
    <s v="6-29-2015"/>
    <s v="Unhappy"/>
    <s v="Voluntarily Terminated"/>
    <x v="1"/>
    <s v="David Stanley"/>
    <s v="LinkedIn"/>
    <s v="Exceeds"/>
    <n v="4.0999999999999996"/>
    <n v="4"/>
    <n v="0"/>
    <d v="2015-02-03T00:00:00"/>
    <n v="0"/>
    <n v="16"/>
    <m/>
  </r>
  <r>
    <x v="86"/>
    <n v="60754"/>
    <s v="Production Technician I"/>
    <d v="1975-03-04T00:00:00"/>
    <s v="F"/>
    <s v="Married"/>
    <s v="Non/Citizen"/>
    <s v="No"/>
    <s v="Black or African American"/>
    <s v="4-27-2009"/>
    <d v="2013-01-04T00:00:00"/>
    <s v="Another Position"/>
    <s v="Voluntarily Terminated"/>
    <x v="1"/>
    <s v="Webster Butler"/>
    <s v="Diversity Job Fair"/>
    <s v="Fully Meets"/>
    <n v="4.5"/>
    <n v="5"/>
    <n v="0"/>
    <s v="2-15-2012"/>
    <n v="0"/>
    <n v="11"/>
    <m/>
  </r>
  <r>
    <x v="87"/>
    <n v="72202"/>
    <s v="Production Technician II"/>
    <s v="05-24-53"/>
    <s v="F"/>
    <s v="Married"/>
    <s v="US Citizen"/>
    <s v="No"/>
    <s v="White"/>
    <s v="5-16-2011"/>
    <d v="2017-08-07T00:00:00"/>
    <s v="Another Position"/>
    <s v="Voluntarily Terminated"/>
    <x v="1"/>
    <s v="Elijiah Gray"/>
    <s v="Google Search"/>
    <s v="Fully Meets"/>
    <n v="3.93"/>
    <n v="3"/>
    <n v="0"/>
    <s v="4-18-2017"/>
    <n v="0"/>
    <n v="3"/>
    <m/>
  </r>
  <r>
    <x v="88"/>
    <n v="48413"/>
    <s v="Production Technician I"/>
    <d v="1965-09-05T00:00:00"/>
    <s v="F"/>
    <s v="Single"/>
    <s v="US Citizen"/>
    <s v="No"/>
    <s v="White"/>
    <d v="2011-05-07T00:00:00"/>
    <d v="2016-05-09T00:00:00"/>
    <s v="Return To School"/>
    <s v="Voluntarily Terminated"/>
    <x v="1"/>
    <s v="Amy Dunn"/>
    <s v="Indeed"/>
    <s v="Fully Meets"/>
    <n v="3.98"/>
    <n v="4"/>
    <n v="0"/>
    <d v="2016-02-03T00:00:00"/>
    <n v="0"/>
    <n v="1"/>
    <m/>
  </r>
  <r>
    <x v="89"/>
    <n v="67176"/>
    <s v="Production Technician II"/>
    <s v="09-16-75"/>
    <s v="M "/>
    <s v="Widowed"/>
    <s v="US Citizen"/>
    <s v="No"/>
    <s v="White"/>
    <s v="6-25-2007"/>
    <s v="8-30-2010"/>
    <s v="Military"/>
    <s v="Voluntarily Terminated"/>
    <x v="1"/>
    <s v="Webster Butler"/>
    <s v="Other"/>
    <s v="Fully Meets"/>
    <n v="4.0999999999999996"/>
    <n v="4"/>
    <n v="0"/>
    <s v="7-14-2010"/>
    <n v="0"/>
    <n v="15"/>
    <m/>
  </r>
  <r>
    <x v="90"/>
    <n v="75281"/>
    <s v="Network Engineer"/>
    <d v="1988-05-05T00:00:00"/>
    <s v="M "/>
    <s v="Married"/>
    <s v="US Citizen"/>
    <s v="No"/>
    <s v="White"/>
    <d v="2015-05-01T00:00:00"/>
    <d v="2016-12-02T00:00:00"/>
    <s v="Medical Issues"/>
    <s v="Voluntarily Terminated"/>
    <x v="0"/>
    <s v="Peter Monroe"/>
    <s v="CareerBuilder"/>
    <s v="Fully Meets"/>
    <n v="5"/>
    <n v="3"/>
    <n v="5"/>
    <s v="4-15-2015"/>
    <n v="0"/>
    <n v="11"/>
    <m/>
  </r>
  <r>
    <x v="91"/>
    <n v="100416"/>
    <s v="Software Engineer"/>
    <s v="06-14-83"/>
    <s v="M "/>
    <s v="Single"/>
    <s v="Non/Citizen"/>
    <s v="No"/>
    <s v="Black or African American"/>
    <s v="2-18-2013"/>
    <s v="4-15-2018"/>
    <s v="Medical Issues"/>
    <s v="Voluntarily Terminated"/>
    <x v="3"/>
    <s v="Alex Sweetwater"/>
    <s v="Diversity Job Fair"/>
    <s v="Fully Meets"/>
    <n v="4.5999999999999996"/>
    <n v="3"/>
    <n v="4"/>
    <d v="2017-12-02T00:00:00"/>
    <n v="0"/>
    <n v="9"/>
    <m/>
  </r>
  <r>
    <x v="92"/>
    <n v="74813"/>
    <s v="Production Technician II"/>
    <s v="03-15-85"/>
    <s v="F"/>
    <s v="Single"/>
    <s v="US Citizen"/>
    <s v="No"/>
    <s v="White"/>
    <d v="2011-10-01T00:00:00"/>
    <d v="2014-02-07T00:00:00"/>
    <s v="Unhappy"/>
    <s v="Voluntarily Terminated"/>
    <x v="1"/>
    <s v="Amy Dunn"/>
    <s v="LinkedIn"/>
    <s v="Fully Meets"/>
    <n v="4.4000000000000004"/>
    <n v="3"/>
    <n v="0"/>
    <d v="2014-05-01T00:00:00"/>
    <n v="0"/>
    <n v="5"/>
    <m/>
  </r>
  <r>
    <x v="93"/>
    <n v="58523"/>
    <s v="Production Technician I"/>
    <s v="01-31-87"/>
    <s v="M "/>
    <s v="Divorced"/>
    <s v="US Citizen"/>
    <s v="No"/>
    <s v="White"/>
    <s v="8-13-2012"/>
    <d v="2016-05-02T00:00:00"/>
    <s v="Maternity Leave / Did Not Return"/>
    <s v="Voluntarily Terminated"/>
    <x v="1"/>
    <s v="Kissy Sullivan"/>
    <s v="LinkedIn"/>
    <s v="Exceeds"/>
    <n v="4.5"/>
    <n v="5"/>
    <n v="0"/>
    <d v="2016-01-02T00:00:00"/>
    <n v="0"/>
    <n v="15"/>
    <m/>
  </r>
  <r>
    <x v="94"/>
    <n v="113999"/>
    <s v="Database Administrator"/>
    <d v="1986-07-08T00:00:00"/>
    <s v="M "/>
    <s v="Married"/>
    <s v="US Citizen"/>
    <s v="No"/>
    <s v="Black or African American"/>
    <s v="2-16-2015"/>
    <s v="2-22-2017"/>
    <s v="No/Call, No/Show"/>
    <s v="Terminated for Cause"/>
    <x v="0"/>
    <s v="Simon Roup"/>
    <s v="Employee Referral"/>
    <s v="Fully Meets"/>
    <n v="4.33"/>
    <n v="3"/>
    <n v="7"/>
    <s v="2-15-2017"/>
    <n v="0"/>
    <n v="9"/>
    <m/>
  </r>
  <r>
    <x v="95"/>
    <n v="49773"/>
    <s v="Production Technician I"/>
    <d v="1986-03-06T00:00:00"/>
    <s v="F"/>
    <s v="Married"/>
    <s v="US Citizen"/>
    <s v="No"/>
    <s v="White"/>
    <s v="9-26-2011"/>
    <d v="2016-08-02T00:00:00"/>
    <s v="Gross Misconduct"/>
    <s v="Terminated for Cause"/>
    <x v="1"/>
    <s v="Kelley Spirea"/>
    <s v="Google Search"/>
    <s v="Exceeds"/>
    <n v="4.3"/>
    <n v="5"/>
    <n v="0"/>
    <d v="2015-01-02T00:00:00"/>
    <n v="0"/>
    <n v="18"/>
    <m/>
  </r>
  <r>
    <x v="96"/>
    <n v="80512"/>
    <s v="Production Manager"/>
    <s v="11-14-55"/>
    <s v="F"/>
    <s v="Married"/>
    <s v="US Citizen"/>
    <s v="No"/>
    <s v="Black or African American"/>
    <s v="9-26-2011"/>
    <d v="2012-02-01T00:00:00"/>
    <s v="Another Position"/>
    <s v="Voluntarily Terminated"/>
    <x v="1"/>
    <s v="Janet King"/>
    <s v="Diversity Job Fair"/>
    <s v="Fully Meets"/>
    <n v="4.5"/>
    <n v="3"/>
    <n v="0"/>
    <d v="2012-02-01T00:00:00"/>
    <n v="0"/>
    <n v="5"/>
    <m/>
  </r>
  <r>
    <x v="97"/>
    <n v="50274"/>
    <s v="Production Technician I"/>
    <d v="1980-02-08T00:00:00"/>
    <s v="F"/>
    <s v="Single"/>
    <s v="US Citizen"/>
    <s v="No"/>
    <s v="White"/>
    <s v="8-13-2012"/>
    <d v="2015-01-09T00:00:00"/>
    <s v="Career Change"/>
    <s v="Voluntarily Terminated"/>
    <x v="1"/>
    <s v="Elijiah Gray"/>
    <s v="CareerBuilder"/>
    <s v="Needs Improvement"/>
    <n v="2.5"/>
    <n v="3"/>
    <n v="0"/>
    <d v="2014-05-09T00:00:00"/>
    <n v="6"/>
    <n v="13"/>
    <m/>
  </r>
  <r>
    <x v="98"/>
    <n v="58371"/>
    <s v="Production Technician I"/>
    <s v="05-24-87"/>
    <s v="M "/>
    <s v="Single"/>
    <s v="US Citizen"/>
    <s v="Yes"/>
    <s v="White"/>
    <d v="2011-10-01T00:00:00"/>
    <s v="5-15-2014"/>
    <s v="Hours"/>
    <s v="Voluntarily Terminated"/>
    <x v="1"/>
    <s v="Webster Butler"/>
    <s v="LinkedIn"/>
    <s v="Fully Meets"/>
    <n v="5"/>
    <n v="5"/>
    <n v="0"/>
    <s v="5-15-2014"/>
    <n v="0"/>
    <n v="11"/>
    <m/>
  </r>
  <r>
    <x v="99"/>
    <n v="55140"/>
    <s v="Production Technician I"/>
    <d v="1965-09-09T00:00:00"/>
    <s v="M "/>
    <s v="Married"/>
    <s v="Eligible NonCitizen"/>
    <s v="No"/>
    <s v="White"/>
    <s v="5-16-2011"/>
    <d v="2015-07-09T00:00:00"/>
    <s v="Unhappy"/>
    <s v="Voluntarily Terminated"/>
    <x v="1"/>
    <s v="Amy Dunn"/>
    <s v="Website"/>
    <s v="Fully Meets"/>
    <n v="5"/>
    <n v="3"/>
    <n v="0"/>
    <s v="2-15-2015"/>
    <n v="0"/>
    <n v="7"/>
    <m/>
  </r>
  <r>
    <x v="100"/>
    <n v="58062"/>
    <s v="Production Technician I"/>
    <s v="07-30-83"/>
    <s v="F"/>
    <s v="Divorced"/>
    <s v="US Citizen"/>
    <s v="No"/>
    <s v="White"/>
    <d v="2011-10-01T00:00:00"/>
    <s v="5-14-2012"/>
    <s v="Another Position"/>
    <s v="Voluntarily Terminated"/>
    <x v="1"/>
    <s v="Ketsia Liebig"/>
    <s v="Google Search"/>
    <s v="Fully Meets"/>
    <n v="3.6"/>
    <n v="5"/>
    <n v="0"/>
    <d v="2011-06-02T00:00:00"/>
    <n v="0"/>
    <n v="9"/>
    <m/>
  </r>
  <r>
    <x v="101"/>
    <n v="59728"/>
    <s v="Production Technician I"/>
    <d v="1969-02-10T00:00:00"/>
    <s v="F"/>
    <s v="Single"/>
    <s v="US Citizen"/>
    <s v="Yes"/>
    <s v="Black or African American"/>
    <d v="2012-09-01T00:00:00"/>
    <s v="6-27-2015"/>
    <s v="Relocation Out Of Area"/>
    <s v="Voluntarily Terminated"/>
    <x v="1"/>
    <s v="Ketsia Liebig"/>
    <s v="Diversity Job Fair"/>
    <s v="Fully Meets"/>
    <n v="4.3"/>
    <n v="4"/>
    <n v="0"/>
    <d v="2014-02-06T00:00:00"/>
    <n v="0"/>
    <n v="16"/>
    <m/>
  </r>
  <r>
    <x v="102"/>
    <n v="70507"/>
    <s v="Production Technician II"/>
    <d v="1958-07-11T00:00:00"/>
    <s v="M "/>
    <s v="Single"/>
    <s v="US Citizen"/>
    <s v="No"/>
    <s v="White"/>
    <d v="2013-07-01T00:00:00"/>
    <s v="2-21-2016"/>
    <s v="Retiring"/>
    <s v="Voluntarily Terminated"/>
    <x v="1"/>
    <s v="Brannon Miller"/>
    <s v="LinkedIn"/>
    <s v="Exceeds"/>
    <n v="5"/>
    <n v="3"/>
    <n v="0"/>
    <s v="1-19-2016"/>
    <n v="0"/>
    <n v="7"/>
    <m/>
  </r>
  <r>
    <x v="103"/>
    <n v="48513"/>
    <s v="Production Technician I"/>
    <d v="1982-04-05T00:00:00"/>
    <s v="F"/>
    <s v="Single"/>
    <s v="US Citizen"/>
    <s v="No"/>
    <s v="Asian"/>
    <d v="2008-02-09T00:00:00"/>
    <s v="9-29-2015"/>
    <s v="Another Position"/>
    <s v="Voluntarily Terminated"/>
    <x v="1"/>
    <s v="Brannon Miller"/>
    <s v="Google Search"/>
    <s v="PIP"/>
    <n v="3.2"/>
    <n v="2"/>
    <n v="0"/>
    <d v="2015-02-09T00:00:00"/>
    <n v="5"/>
    <n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4">
  <r>
    <s v="Karthikeyan Ait Sidi"/>
    <n v="104437"/>
    <x v="0"/>
    <d v="1975-05-05T00:00:00"/>
    <x v="0"/>
    <x v="0"/>
    <s v="US Citizen"/>
    <s v="No"/>
    <s v="White"/>
    <x v="0"/>
    <x v="0"/>
    <x v="0"/>
    <s v="Voluntarily Terminated"/>
    <s v="IT/IS"/>
    <s v="Simon Roup"/>
    <s v="Indeed"/>
    <s v="Fully Meets"/>
    <n v="4.96"/>
    <n v="3"/>
    <n v="6"/>
    <s v="2-24-2016"/>
    <n v="0"/>
    <n v="17"/>
    <m/>
  </r>
  <r>
    <s v="Sarah Akinkuolie"/>
    <n v="64955"/>
    <x v="1"/>
    <s v="09-19-1988"/>
    <x v="1"/>
    <x v="0"/>
    <s v="US Citizen"/>
    <s v="No"/>
    <s v="White"/>
    <x v="1"/>
    <x v="1"/>
    <x v="1"/>
    <s v="Voluntarily Terminated"/>
    <s v="Production       "/>
    <s v="Kissy Sullivan"/>
    <s v="LinkedIn"/>
    <s v="Fully Meets"/>
    <n v="3.02"/>
    <n v="3"/>
    <n v="0"/>
    <s v="5-15-2012"/>
    <n v="0"/>
    <n v="3"/>
    <m/>
  </r>
  <r>
    <s v="Carol Anderson"/>
    <n v="50825"/>
    <x v="2"/>
    <d v="1989-08-09T00:00:00"/>
    <x v="1"/>
    <x v="1"/>
    <s v="US Citizen"/>
    <s v="No"/>
    <s v="White"/>
    <x v="2"/>
    <x v="2"/>
    <x v="2"/>
    <s v="Voluntarily Terminated"/>
    <s v="Production       "/>
    <s v="Webster Butler"/>
    <s v="Google Search"/>
    <s v="Fully Meets"/>
    <n v="5"/>
    <n v="4"/>
    <n v="0"/>
    <d v="2016-01-02T00:00:00"/>
    <n v="0"/>
    <n v="2"/>
    <m/>
  </r>
  <r>
    <s v="Rachael Baczenski"/>
    <n v="54670"/>
    <x v="2"/>
    <d v="1974-12-01T00:00:00"/>
    <x v="1"/>
    <x v="0"/>
    <s v="US Citizen"/>
    <s v="Yes"/>
    <s v="Black or African American"/>
    <x v="3"/>
    <x v="3"/>
    <x v="3"/>
    <s v="Voluntarily Terminated"/>
    <s v="Production       "/>
    <s v="David Stanley"/>
    <s v="Diversity Job Fair"/>
    <s v="Fully Meets"/>
    <n v="4.2"/>
    <n v="4"/>
    <n v="0"/>
    <s v="1-30-2016"/>
    <n v="0"/>
    <n v="12"/>
    <m/>
  </r>
  <r>
    <s v="Thomas Barbara"/>
    <n v="47211"/>
    <x v="2"/>
    <s v="02-21-74"/>
    <x v="0"/>
    <x v="0"/>
    <s v="US Citizen"/>
    <s v="Yes"/>
    <s v="Black or African American"/>
    <x v="4"/>
    <x v="4"/>
    <x v="4"/>
    <s v="Voluntarily Terminated"/>
    <s v="Production       "/>
    <s v="Kissy Sullivan"/>
    <s v="Diversity Job Fair"/>
    <s v="Fully Meets"/>
    <n v="4.2"/>
    <n v="3"/>
    <n v="0"/>
    <d v="2016-06-05T00:00:00"/>
    <n v="0"/>
    <n v="15"/>
    <m/>
  </r>
  <r>
    <s v="Nader Barton"/>
    <n v="52505"/>
    <x v="2"/>
    <s v="07-15-77"/>
    <x v="0"/>
    <x v="1"/>
    <s v="US Citizen"/>
    <s v="No"/>
    <s v="White"/>
    <x v="5"/>
    <x v="5"/>
    <x v="3"/>
    <s v="Voluntarily Terminated"/>
    <s v="Production       "/>
    <s v="Michael Albert"/>
    <s v="On/line Web application"/>
    <s v="Fully Meets"/>
    <n v="5"/>
    <n v="5"/>
    <n v="0"/>
    <d v="2017-02-03T00:00:00"/>
    <n v="0"/>
    <n v="1"/>
    <m/>
  </r>
  <r>
    <s v="Norman Bates"/>
    <n v="57834"/>
    <x v="2"/>
    <s v="10-18-81"/>
    <x v="0"/>
    <x v="2"/>
    <s v="US Citizen"/>
    <s v="No"/>
    <s v="White"/>
    <x v="6"/>
    <x v="6"/>
    <x v="5"/>
    <s v="Terminated for Cause"/>
    <s v="Production       "/>
    <s v="Kelley Spirea"/>
    <s v="Google Search"/>
    <s v="Fully Meets"/>
    <n v="5"/>
    <n v="4"/>
    <n v="0"/>
    <d v="2017-05-04T00:00:00"/>
    <n v="0"/>
    <n v="20"/>
    <m/>
  </r>
  <r>
    <s v="Renee Becker"/>
    <n v="110000"/>
    <x v="3"/>
    <d v="1986-04-04T00:00:00"/>
    <x v="1"/>
    <x v="2"/>
    <s v="US Citizen"/>
    <s v="Yes"/>
    <s v="White"/>
    <x v="7"/>
    <x v="7"/>
    <x v="6"/>
    <s v="Terminated for Cause"/>
    <s v="IT/IS"/>
    <s v="Simon Roup"/>
    <s v="Google Search"/>
    <s v="Fully Meets"/>
    <n v="4.5"/>
    <n v="4"/>
    <n v="5"/>
    <s v="1-15-2015"/>
    <n v="0"/>
    <n v="8"/>
    <m/>
  </r>
  <r>
    <s v="Betsy Bondwell"/>
    <n v="57815"/>
    <x v="1"/>
    <s v="01-16-67"/>
    <x v="1"/>
    <x v="2"/>
    <s v="US Citizen"/>
    <s v="No"/>
    <s v="White"/>
    <x v="3"/>
    <x v="8"/>
    <x v="0"/>
    <s v="Voluntarily Terminated"/>
    <s v="Production       "/>
    <s v="Elijiah Gray"/>
    <s v="Google Search"/>
    <s v="Fully Meets"/>
    <n v="4.8"/>
    <n v="5"/>
    <n v="0"/>
    <d v="2014-04-03T00:00:00"/>
    <n v="0"/>
    <n v="5"/>
    <m/>
  </r>
  <r>
    <s v="Frank Booth"/>
    <n v="103613"/>
    <x v="4"/>
    <s v="07-30-64"/>
    <x v="0"/>
    <x v="2"/>
    <s v="US Citizen"/>
    <s v="No"/>
    <s v="Black or African American"/>
    <x v="8"/>
    <x v="9"/>
    <x v="7"/>
    <s v="Terminated for Cause"/>
    <s v="IT/IS"/>
    <s v="Simon Roup"/>
    <s v="LinkedIn"/>
    <s v="Fully Meets"/>
    <n v="3.5"/>
    <n v="5"/>
    <n v="7"/>
    <d v="2016-10-01T00:00:00"/>
    <n v="0"/>
    <n v="2"/>
    <m/>
  </r>
  <r>
    <s v="Charles Bozzi"/>
    <n v="74312"/>
    <x v="5"/>
    <d v="1970-10-03T00:00:00"/>
    <x v="0"/>
    <x v="2"/>
    <s v="US Citizen"/>
    <s v="No"/>
    <s v="Asian"/>
    <x v="9"/>
    <x v="10"/>
    <x v="8"/>
    <s v="Voluntarily Terminated"/>
    <s v="Production       "/>
    <s v="Janet King"/>
    <s v="Indeed"/>
    <s v="Fully Meets"/>
    <n v="3.39"/>
    <n v="3"/>
    <n v="0"/>
    <s v="2-20-2014"/>
    <n v="0"/>
    <n v="14"/>
    <m/>
  </r>
  <r>
    <s v="Donna Brill"/>
    <n v="53492"/>
    <x v="2"/>
    <s v="08-24-90"/>
    <x v="1"/>
    <x v="0"/>
    <s v="US Citizen"/>
    <s v="No"/>
    <s v="White"/>
    <x v="4"/>
    <x v="11"/>
    <x v="3"/>
    <s v="Voluntarily Terminated"/>
    <s v="Production       "/>
    <s v="David Stanley"/>
    <s v="Google Search"/>
    <s v="Fully Meets"/>
    <n v="3.35"/>
    <n v="4"/>
    <n v="0"/>
    <d v="2013-04-03T00:00:00"/>
    <n v="0"/>
    <n v="6"/>
    <m/>
  </r>
  <r>
    <s v="Jessica Bunbury"/>
    <n v="74326"/>
    <x v="6"/>
    <d v="1964-01-06T00:00:00"/>
    <x v="1"/>
    <x v="0"/>
    <s v="Eligible NonCitizen"/>
    <s v="No"/>
    <s v="Black or African American"/>
    <x v="10"/>
    <x v="12"/>
    <x v="3"/>
    <s v="Voluntarily Terminated"/>
    <s v="Sales"/>
    <s v="John Smith"/>
    <s v="Google Search"/>
    <s v="Fully Meets"/>
    <n v="3.14"/>
    <n v="5"/>
    <n v="0"/>
    <d v="2013-10-02T00:00:00"/>
    <n v="1"/>
    <n v="19"/>
    <m/>
  </r>
  <r>
    <s v="Enola Chivukula"/>
    <n v="64786"/>
    <x v="2"/>
    <s v="08-27-83"/>
    <x v="1"/>
    <x v="2"/>
    <s v="US Citizen"/>
    <s v="No"/>
    <s v="White"/>
    <x v="11"/>
    <x v="13"/>
    <x v="9"/>
    <s v="Voluntarily Terminated"/>
    <s v="Production       "/>
    <s v="Amy Dunn"/>
    <s v="Indeed"/>
    <s v="Fully Meets"/>
    <n v="4.3"/>
    <n v="4"/>
    <n v="0"/>
    <d v="2015-10-03T00:00:00"/>
    <n v="0"/>
    <n v="3"/>
    <m/>
  </r>
  <r>
    <s v="Jennifer Cloninger"/>
    <n v="64066"/>
    <x v="1"/>
    <s v="08-31-81"/>
    <x v="1"/>
    <x v="0"/>
    <s v="US Citizen"/>
    <s v="No"/>
    <s v="White"/>
    <x v="12"/>
    <x v="14"/>
    <x v="4"/>
    <s v="Voluntarily Terminated"/>
    <s v="Production       "/>
    <s v="Brannon Miller"/>
    <s v="Google Search"/>
    <s v="Fully Meets"/>
    <n v="4.2"/>
    <n v="5"/>
    <n v="0"/>
    <d v="2012-03-05T00:00:00"/>
    <n v="0"/>
    <n v="9"/>
    <m/>
  </r>
  <r>
    <s v="Phil Close"/>
    <n v="59369"/>
    <x v="1"/>
    <s v="11-25-78"/>
    <x v="0"/>
    <x v="0"/>
    <s v="US Citizen"/>
    <s v="No"/>
    <s v="White"/>
    <x v="13"/>
    <x v="15"/>
    <x v="0"/>
    <s v="Voluntarily Terminated"/>
    <s v="Production       "/>
    <s v="David Stanley"/>
    <s v="Indeed"/>
    <s v="Fully Meets"/>
    <n v="4.2"/>
    <n v="4"/>
    <n v="0"/>
    <d v="2011-04-05T00:00:00"/>
    <n v="0"/>
    <n v="6"/>
    <m/>
  </r>
  <r>
    <s v="Spencer Cole"/>
    <n v="59144"/>
    <x v="2"/>
    <d v="1979-12-08T00:00:00"/>
    <x v="0"/>
    <x v="2"/>
    <s v="US Citizen"/>
    <s v="No"/>
    <s v="Black or African American"/>
    <x v="2"/>
    <x v="16"/>
    <x v="6"/>
    <s v="Terminated for Cause"/>
    <s v="Production       "/>
    <s v="Kissy Sullivan"/>
    <s v="LinkedIn"/>
    <s v="Needs Improvement"/>
    <n v="2"/>
    <n v="3"/>
    <n v="0"/>
    <d v="2016-01-05T00:00:00"/>
    <n v="5"/>
    <n v="16"/>
    <m/>
  </r>
  <r>
    <s v="James DeGweck"/>
    <n v="55722"/>
    <x v="2"/>
    <s v="10-31-77"/>
    <x v="0"/>
    <x v="0"/>
    <s v="US Citizen"/>
    <s v="No"/>
    <s v="White"/>
    <x v="12"/>
    <x v="17"/>
    <x v="4"/>
    <s v="Voluntarily Terminated"/>
    <s v="Production       "/>
    <s v="Webster Butler"/>
    <s v="Indeed"/>
    <s v="Fully Meets"/>
    <n v="5"/>
    <n v="4"/>
    <n v="0"/>
    <d v="2016-02-04T00:00:00"/>
    <n v="0"/>
    <n v="14"/>
    <m/>
  </r>
  <r>
    <s v="Carla Demita"/>
    <n v="58275"/>
    <x v="1"/>
    <s v="02-25-51"/>
    <x v="1"/>
    <x v="3"/>
    <s v="US Citizen"/>
    <s v="No"/>
    <s v="Black or African American"/>
    <x v="14"/>
    <x v="18"/>
    <x v="10"/>
    <s v="Voluntarily Terminated"/>
    <s v="Production       "/>
    <s v="Kelley Spirea"/>
    <s v="Google Search"/>
    <s v="Fully Meets"/>
    <n v="4.62"/>
    <n v="5"/>
    <n v="0"/>
    <d v="2015-06-05T00:00:00"/>
    <n v="0"/>
    <n v="1"/>
    <m/>
  </r>
  <r>
    <s v="Marianne Eaton"/>
    <n v="60070"/>
    <x v="2"/>
    <d v="1991-05-09T00:00:00"/>
    <x v="1"/>
    <x v="0"/>
    <s v="US Citizen"/>
    <s v="No"/>
    <s v="White"/>
    <x v="14"/>
    <x v="19"/>
    <x v="11"/>
    <s v="Voluntarily Terminated"/>
    <s v="Production       "/>
    <s v="Kissy Sullivan"/>
    <s v="Google Search"/>
    <s v="Fully Meets"/>
    <n v="5"/>
    <n v="3"/>
    <n v="0"/>
    <d v="2017-09-04T00:00:00"/>
    <n v="0"/>
    <n v="7"/>
    <m/>
  </r>
  <r>
    <s v="Miguel Estremera"/>
    <n v="60340"/>
    <x v="2"/>
    <d v="1983-02-09T00:00:00"/>
    <x v="0"/>
    <x v="2"/>
    <s v="US Citizen"/>
    <s v="No"/>
    <s v="White"/>
    <x v="4"/>
    <x v="20"/>
    <x v="5"/>
    <s v="Terminated for Cause"/>
    <s v="Production       "/>
    <s v="Michael Albert"/>
    <s v="Google Search"/>
    <s v="Needs Improvement"/>
    <n v="5"/>
    <n v="4"/>
    <n v="0"/>
    <d v="2018-12-04T00:00:00"/>
    <n v="5"/>
    <n v="16"/>
    <m/>
  </r>
  <r>
    <s v="April Evensen"/>
    <n v="59124"/>
    <x v="2"/>
    <d v="1989-06-05T00:00:00"/>
    <x v="1"/>
    <x v="2"/>
    <s v="US Citizen"/>
    <s v="No"/>
    <s v="White"/>
    <x v="8"/>
    <x v="21"/>
    <x v="12"/>
    <s v="Terminated for Cause"/>
    <s v="Production       "/>
    <s v="Elijiah Gray"/>
    <s v="Google Search"/>
    <s v="Needs Improvement"/>
    <n v="2.2999999999999998"/>
    <n v="3"/>
    <n v="0"/>
    <s v="1-15-2017"/>
    <n v="5"/>
    <n v="19"/>
    <m/>
  </r>
  <r>
    <s v="Susan Exantus"/>
    <n v="99280"/>
    <x v="7"/>
    <s v="05-15-87"/>
    <x v="1"/>
    <x v="0"/>
    <s v="US Citizen"/>
    <s v="No"/>
    <s v="Black or African American"/>
    <x v="15"/>
    <x v="22"/>
    <x v="5"/>
    <s v="Terminated for Cause"/>
    <s v="Software Engineering"/>
    <s v="Alex Sweetwater"/>
    <s v="Indeed"/>
    <s v="Needs Improvement"/>
    <n v="2.1"/>
    <n v="5"/>
    <n v="4"/>
    <d v="2012-10-08T00:00:00"/>
    <n v="4"/>
    <n v="19"/>
    <m/>
  </r>
  <r>
    <s v="Susan Ferguson"/>
    <n v="57748"/>
    <x v="2"/>
    <s v="04-14-55"/>
    <x v="1"/>
    <x v="0"/>
    <s v="US Citizen"/>
    <s v="No"/>
    <s v="White"/>
    <x v="16"/>
    <x v="23"/>
    <x v="11"/>
    <s v="Voluntarily Terminated"/>
    <s v="Production       "/>
    <s v="Webster Butler"/>
    <s v="Google Search"/>
    <s v="Fully Meets"/>
    <n v="3.13"/>
    <n v="3"/>
    <n v="0"/>
    <d v="2016-04-02T00:00:00"/>
    <n v="0"/>
    <n v="16"/>
    <m/>
  </r>
  <r>
    <s v="Michael J Fitzpatrick"/>
    <n v="72609"/>
    <x v="1"/>
    <d v="1981-01-10T00:00:00"/>
    <x v="0"/>
    <x v="2"/>
    <s v="US Citizen"/>
    <s v="Yes"/>
    <s v="White"/>
    <x v="12"/>
    <x v="24"/>
    <x v="1"/>
    <s v="Voluntarily Terminated"/>
    <s v="Production       "/>
    <s v="Amy Dunn"/>
    <s v="Google Search"/>
    <s v="Fully Meets"/>
    <n v="4.76"/>
    <n v="5"/>
    <n v="0"/>
    <d v="2013-05-04T00:00:00"/>
    <n v="0"/>
    <n v="20"/>
    <m/>
  </r>
  <r>
    <s v="Tanya Foreman"/>
    <n v="55965"/>
    <x v="1"/>
    <d v="1983-08-11T00:00:00"/>
    <x v="1"/>
    <x v="0"/>
    <s v="US Citizen"/>
    <s v="No"/>
    <s v="White"/>
    <x v="14"/>
    <x v="25"/>
    <x v="0"/>
    <s v="Voluntarily Terminated"/>
    <s v="Production       "/>
    <s v="Ketsia Liebig"/>
    <s v="Google Search"/>
    <s v="Fully Meets"/>
    <n v="3.66"/>
    <n v="3"/>
    <n v="0"/>
    <d v="2012-07-01T00:00:00"/>
    <n v="0"/>
    <n v="6"/>
    <m/>
  </r>
  <r>
    <s v="Alex Forrest"/>
    <n v="70187"/>
    <x v="6"/>
    <d v="1975-07-07T00:00:00"/>
    <x v="0"/>
    <x v="0"/>
    <s v="US Citizen"/>
    <s v="No"/>
    <s v="White"/>
    <x v="17"/>
    <x v="26"/>
    <x v="13"/>
    <s v="Terminated for Cause"/>
    <s v="Sales"/>
    <s v="Lynn Daneault"/>
    <s v="Employee Referral"/>
    <s v="PIP"/>
    <n v="2"/>
    <n v="5"/>
    <n v="0"/>
    <s v="1-28-2019"/>
    <n v="4"/>
    <n v="7"/>
    <m/>
  </r>
  <r>
    <s v="Melisa Gerke"/>
    <n v="51505"/>
    <x v="2"/>
    <s v="05-15-70"/>
    <x v="1"/>
    <x v="1"/>
    <s v="US Citizen"/>
    <s v="No"/>
    <s v="Black or African American"/>
    <x v="16"/>
    <x v="27"/>
    <x v="1"/>
    <s v="Voluntarily Terminated"/>
    <s v="Production       "/>
    <s v="Elijiah Gray"/>
    <s v="Diversity Job Fair"/>
    <s v="Fully Meets"/>
    <n v="4.24"/>
    <n v="4"/>
    <n v="0"/>
    <s v="4-29-2016"/>
    <n v="0"/>
    <n v="2"/>
    <m/>
  </r>
  <r>
    <s v="Whitney Gill"/>
    <n v="59370"/>
    <x v="6"/>
    <d v="1971-10-07T00:00:00"/>
    <x v="1"/>
    <x v="4"/>
    <s v="US Citizen"/>
    <s v="No"/>
    <s v="Black or African American"/>
    <x v="7"/>
    <x v="28"/>
    <x v="5"/>
    <s v="Terminated for Cause"/>
    <s v="Sales"/>
    <s v="John Smith"/>
    <s v="CareerBuilder"/>
    <s v="Fully Meets"/>
    <n v="3.97"/>
    <n v="4"/>
    <n v="0"/>
    <s v="1-15-2014"/>
    <n v="0"/>
    <n v="7"/>
    <m/>
  </r>
  <r>
    <s v="Alex Gilles"/>
    <n v="54933"/>
    <x v="2"/>
    <d v="1974-09-08T00:00:00"/>
    <x v="0"/>
    <x v="0"/>
    <s v="US Citizen"/>
    <s v="No"/>
    <s v="Black or African American"/>
    <x v="4"/>
    <x v="29"/>
    <x v="11"/>
    <s v="Voluntarily Terminated"/>
    <s v="Production       "/>
    <s v="Webster Butler"/>
    <s v="Diversity Job Fair"/>
    <s v="Needs Improvement"/>
    <n v="3.97"/>
    <n v="4"/>
    <n v="0"/>
    <s v="1-20-2015"/>
    <n v="3"/>
    <n v="15"/>
    <m/>
  </r>
  <r>
    <s v="Taisha Goble"/>
    <n v="114800"/>
    <x v="3"/>
    <s v="10-23-71"/>
    <x v="1"/>
    <x v="2"/>
    <s v="US Citizen"/>
    <s v="No"/>
    <s v="White"/>
    <x v="18"/>
    <x v="30"/>
    <x v="12"/>
    <s v="Terminated for Cause"/>
    <s v="IT/IS"/>
    <s v="Simon Roup"/>
    <s v="Indeed"/>
    <s v="Fully Meets"/>
    <n v="4.5999999999999996"/>
    <n v="4"/>
    <n v="4"/>
    <s v="1-20-2015"/>
    <n v="0"/>
    <n v="10"/>
    <m/>
  </r>
  <r>
    <s v="Juan Gonzalez"/>
    <n v="68898"/>
    <x v="1"/>
    <d v="1964-12-10T00:00:00"/>
    <x v="0"/>
    <x v="0"/>
    <s v="US Citizen"/>
    <s v="No"/>
    <s v="Black or African American"/>
    <x v="19"/>
    <x v="31"/>
    <x v="0"/>
    <s v="Voluntarily Terminated"/>
    <s v="Production       "/>
    <s v="Brannon Miller"/>
    <s v="Diversity Job Fair"/>
    <s v="PIP"/>
    <n v="3"/>
    <n v="3"/>
    <n v="0"/>
    <d v="2011-06-03T00:00:00"/>
    <n v="3"/>
    <n v="10"/>
    <m/>
  </r>
  <r>
    <s v="Paula Gross"/>
    <n v="63813"/>
    <x v="2"/>
    <s v="05-21-83"/>
    <x v="1"/>
    <x v="1"/>
    <s v="US Citizen"/>
    <s v="No"/>
    <s v="White"/>
    <x v="6"/>
    <x v="32"/>
    <x v="10"/>
    <s v="Voluntarily Terminated"/>
    <s v="Production       "/>
    <s v="Kelley Spirea"/>
    <s v="CareerBuilder"/>
    <s v="Fully Meets"/>
    <n v="5"/>
    <n v="5"/>
    <n v="0"/>
    <d v="2013-03-06T00:00:00"/>
    <n v="0"/>
    <n v="17"/>
    <m/>
  </r>
  <r>
    <s v="Mike Guilianno"/>
    <n v="71707"/>
    <x v="6"/>
    <d v="1969-09-02T00:00:00"/>
    <x v="0"/>
    <x v="2"/>
    <s v="US Citizen"/>
    <s v="No"/>
    <s v="Two or more races"/>
    <x v="20"/>
    <x v="33"/>
    <x v="9"/>
    <s v="Voluntarily Terminated"/>
    <s v="Sales"/>
    <s v="John Smith"/>
    <s v="LinkedIn"/>
    <s v="Fully Meets"/>
    <n v="4.5"/>
    <n v="5"/>
    <n v="0"/>
    <d v="2013-01-02T00:00:00"/>
    <n v="0"/>
    <n v="20"/>
    <m/>
  </r>
  <r>
    <s v="Christie Harrington"/>
    <n v="52177"/>
    <x v="2"/>
    <s v="08-18-52"/>
    <x v="1"/>
    <x v="2"/>
    <s v="US Citizen"/>
    <s v="No"/>
    <s v="White"/>
    <x v="21"/>
    <x v="34"/>
    <x v="8"/>
    <s v="Voluntarily Terminated"/>
    <s v="Production       "/>
    <s v="Webster Butler"/>
    <s v="CareerBuilder"/>
    <s v="Fully Meets"/>
    <n v="4.6399999999999997"/>
    <n v="4"/>
    <n v="0"/>
    <d v="2015-02-05T00:00:00"/>
    <n v="0"/>
    <n v="8"/>
    <m/>
  </r>
  <r>
    <s v="Trina Hendrickson"/>
    <n v="68099"/>
    <x v="1"/>
    <s v="08-27-72"/>
    <x v="1"/>
    <x v="2"/>
    <s v="US Citizen"/>
    <s v="No"/>
    <s v="White"/>
    <x v="3"/>
    <x v="35"/>
    <x v="1"/>
    <s v="Voluntarily Terminated"/>
    <s v="Production       "/>
    <s v="Kelley Spirea"/>
    <s v="CareerBuilder"/>
    <s v="Fully Meets"/>
    <n v="5"/>
    <n v="3"/>
    <n v="0"/>
    <s v="1-30-2013"/>
    <n v="0"/>
    <n v="15"/>
    <m/>
  </r>
  <r>
    <s v="Adrienne J Homberger"/>
    <n v="63478"/>
    <x v="1"/>
    <s v="02-16-84"/>
    <x v="1"/>
    <x v="0"/>
    <s v="Non/Citizen"/>
    <s v="No"/>
    <s v="White"/>
    <x v="10"/>
    <x v="36"/>
    <x v="9"/>
    <s v="Voluntarily Terminated"/>
    <s v="Production       "/>
    <s v="Michael Albert"/>
    <s v="Indeed"/>
    <s v="Fully Meets"/>
    <n v="3.03"/>
    <n v="5"/>
    <n v="0"/>
    <d v="2012-05-03T00:00:00"/>
    <n v="0"/>
    <n v="16"/>
    <m/>
  </r>
  <r>
    <s v="Estelle Howard"/>
    <n v="49920"/>
    <x v="8"/>
    <s v="09-16-85"/>
    <x v="1"/>
    <x v="0"/>
    <s v="US Citizen"/>
    <s v="No"/>
    <s v="Black or African American"/>
    <x v="18"/>
    <x v="37"/>
    <x v="12"/>
    <s v="Terminated for Cause"/>
    <s v="Admin Offices"/>
    <s v="Brandon R. LeBlanc"/>
    <s v="Indeed"/>
    <s v="Fully Meets"/>
    <n v="3.24"/>
    <n v="3"/>
    <n v="4"/>
    <s v="4-15-2015"/>
    <n v="0"/>
    <n v="6"/>
    <m/>
  </r>
  <r>
    <s v="Ming Huynh"/>
    <n v="68182"/>
    <x v="1"/>
    <s v="09-22-76"/>
    <x v="1"/>
    <x v="1"/>
    <s v="US Citizen"/>
    <s v="No"/>
    <s v="White"/>
    <x v="6"/>
    <x v="38"/>
    <x v="4"/>
    <s v="Voluntarily Terminated"/>
    <s v="Production       "/>
    <s v="Amy Dunn"/>
    <s v="Google Search"/>
    <s v="Fully Meets"/>
    <n v="3.72"/>
    <n v="3"/>
    <n v="0"/>
    <d v="2013-01-02T00:00:00"/>
    <n v="0"/>
    <n v="18"/>
    <m/>
  </r>
  <r>
    <s v="Walter Immediato"/>
    <n v="83082"/>
    <x v="5"/>
    <s v="11-15-76"/>
    <x v="0"/>
    <x v="0"/>
    <s v="US Citizen"/>
    <s v="No"/>
    <s v="Asian"/>
    <x v="6"/>
    <x v="1"/>
    <x v="4"/>
    <s v="Voluntarily Terminated"/>
    <s v="Production       "/>
    <s v="Janet King"/>
    <s v="Indeed"/>
    <s v="Needs Improvement"/>
    <n v="2.34"/>
    <n v="2"/>
    <n v="0"/>
    <d v="2012-12-04T00:00:00"/>
    <n v="3"/>
    <n v="4"/>
    <m/>
  </r>
  <r>
    <s v="George Johnson"/>
    <n v="46837"/>
    <x v="2"/>
    <s v="08-19-59"/>
    <x v="0"/>
    <x v="0"/>
    <s v="US Citizen"/>
    <s v="No"/>
    <s v="White"/>
    <x v="16"/>
    <x v="39"/>
    <x v="10"/>
    <s v="Voluntarily Terminated"/>
    <s v="Production       "/>
    <s v="Michael Albert"/>
    <s v="CareerBuilder"/>
    <s v="Exceeds"/>
    <n v="4.7"/>
    <n v="4"/>
    <n v="0"/>
    <s v="2-14-2018"/>
    <n v="0"/>
    <n v="9"/>
    <m/>
  </r>
  <r>
    <s v="Judy Jung"/>
    <n v="61154"/>
    <x v="2"/>
    <s v="04-17-86"/>
    <x v="1"/>
    <x v="0"/>
    <s v="US Citizen"/>
    <s v="No"/>
    <s v="Black or African American"/>
    <x v="3"/>
    <x v="40"/>
    <x v="4"/>
    <s v="Voluntarily Terminated"/>
    <s v="Production       "/>
    <s v="Elijiah Gray"/>
    <s v="CareerBuilder"/>
    <s v="Fully Meets"/>
    <n v="4"/>
    <n v="4"/>
    <n v="0"/>
    <d v="2016-03-02T00:00:00"/>
    <n v="0"/>
    <n v="4"/>
    <m/>
  </r>
  <r>
    <s v="Donysha Kampew"/>
    <n v="68999"/>
    <x v="9"/>
    <d v="1989-11-11T00:00:00"/>
    <x v="1"/>
    <x v="2"/>
    <s v="US Citizen"/>
    <s v="No"/>
    <s v="White"/>
    <x v="16"/>
    <x v="41"/>
    <x v="14"/>
    <s v="Voluntarily Terminated"/>
    <s v="Sales"/>
    <s v="Debra Houlihan"/>
    <s v="Google Search"/>
    <s v="Fully Meets"/>
    <n v="4.5"/>
    <n v="5"/>
    <n v="0"/>
    <s v="3-30-2013"/>
    <n v="0"/>
    <n v="2"/>
    <m/>
  </r>
  <r>
    <s v="Kathleen Kinsella"/>
    <n v="54005"/>
    <x v="2"/>
    <d v="1973-08-12T00:00:00"/>
    <x v="1"/>
    <x v="0"/>
    <s v="US Citizen"/>
    <s v="No"/>
    <s v="White"/>
    <x v="22"/>
    <x v="42"/>
    <x v="10"/>
    <s v="Voluntarily Terminated"/>
    <s v="Production       "/>
    <s v="Webster Butler"/>
    <s v="Google Search"/>
    <s v="Fully Meets"/>
    <n v="3.6"/>
    <n v="5"/>
    <n v="0"/>
    <d v="2015-01-03T00:00:00"/>
    <n v="0"/>
    <n v="16"/>
    <m/>
  </r>
  <r>
    <s v="Alexandra Kirill"/>
    <n v="45433"/>
    <x v="2"/>
    <d v="1970-08-10T00:00:00"/>
    <x v="1"/>
    <x v="0"/>
    <s v="US Citizen"/>
    <s v="No"/>
    <s v="White"/>
    <x v="22"/>
    <x v="43"/>
    <x v="10"/>
    <s v="Voluntarily Terminated"/>
    <s v="Production       "/>
    <s v="Amy Dunn"/>
    <s v="Google Search"/>
    <s v="Fully Meets"/>
    <n v="3.49"/>
    <n v="4"/>
    <n v="0"/>
    <s v="1-30-2013"/>
    <n v="0"/>
    <n v="6"/>
    <m/>
  </r>
  <r>
    <s v="Hans Landa"/>
    <n v="82758"/>
    <x v="5"/>
    <d v="1972-01-07T00:00:00"/>
    <x v="0"/>
    <x v="0"/>
    <s v="US Citizen"/>
    <s v="No"/>
    <s v="White"/>
    <x v="3"/>
    <x v="44"/>
    <x v="5"/>
    <s v="Terminated for Cause"/>
    <s v="Production       "/>
    <s v="Janet King"/>
    <s v="Employee Referral"/>
    <s v="Fully Meets"/>
    <n v="4.78"/>
    <n v="4"/>
    <n v="0"/>
    <s v="2-15-2015"/>
    <n v="0"/>
    <n v="9"/>
    <m/>
  </r>
  <r>
    <s v="Lindsey Langford"/>
    <n v="66074"/>
    <x v="1"/>
    <s v="07-25-79"/>
    <x v="1"/>
    <x v="1"/>
    <s v="US Citizen"/>
    <s v="No"/>
    <s v="Asian"/>
    <x v="23"/>
    <x v="45"/>
    <x v="3"/>
    <s v="Voluntarily Terminated"/>
    <s v="Production       "/>
    <s v="David Stanley"/>
    <s v="Indeed"/>
    <s v="Fully Meets"/>
    <n v="4.5199999999999996"/>
    <n v="3"/>
    <n v="0"/>
    <s v="2-20-2014"/>
    <n v="0"/>
    <n v="20"/>
    <m/>
  </r>
  <r>
    <s v="Mohammed Latif"/>
    <n v="61962"/>
    <x v="1"/>
    <d v="1984-09-05T00:00:00"/>
    <x v="0"/>
    <x v="0"/>
    <s v="US Citizen"/>
    <s v="No"/>
    <s v="White"/>
    <x v="4"/>
    <x v="46"/>
    <x v="10"/>
    <s v="Voluntarily Terminated"/>
    <s v="Production       "/>
    <s v="Kissy Sullivan"/>
    <s v="Google Search"/>
    <s v="Fully Meets"/>
    <n v="4.9000000000000004"/>
    <n v="3"/>
    <n v="0"/>
    <s v="2-20-2013"/>
    <n v="0"/>
    <n v="20"/>
    <m/>
  </r>
  <r>
    <s v="Dallas Leach"/>
    <n v="63676"/>
    <x v="2"/>
    <s v="01-17-79"/>
    <x v="1"/>
    <x v="2"/>
    <s v="US Citizen"/>
    <s v="No"/>
    <s v="Asian"/>
    <x v="22"/>
    <x v="26"/>
    <x v="2"/>
    <s v="Voluntarily Terminated"/>
    <s v="Production       "/>
    <s v="Kissy Sullivan"/>
    <s v="CareerBuilder"/>
    <s v="Fully Meets"/>
    <n v="4.88"/>
    <n v="3"/>
    <n v="0"/>
    <d v="2017-02-07T00:00:00"/>
    <n v="0"/>
    <n v="17"/>
    <m/>
  </r>
  <r>
    <s v="Marilyn Linares"/>
    <n v="52624"/>
    <x v="2"/>
    <s v="03-26-81"/>
    <x v="1"/>
    <x v="0"/>
    <s v="US Citizen"/>
    <s v="No"/>
    <s v="White"/>
    <x v="1"/>
    <x v="47"/>
    <x v="4"/>
    <s v="Voluntarily Terminated"/>
    <s v="Production       "/>
    <s v="Michael Albert"/>
    <s v="Indeed"/>
    <s v="Fully Meets"/>
    <n v="3.18"/>
    <n v="4"/>
    <n v="0"/>
    <d v="2018-02-03T00:00:00"/>
    <n v="0"/>
    <n v="16"/>
    <m/>
  </r>
  <r>
    <s v="Susan Lundy"/>
    <n v="67237"/>
    <x v="1"/>
    <s v="12-26-76"/>
    <x v="1"/>
    <x v="4"/>
    <s v="US Citizen"/>
    <s v="No"/>
    <s v="White"/>
    <x v="24"/>
    <x v="48"/>
    <x v="10"/>
    <s v="Voluntarily Terminated"/>
    <s v="Production       "/>
    <s v="Michael Albert"/>
    <s v="LinkedIn"/>
    <s v="Fully Meets"/>
    <n v="4.6500000000000004"/>
    <n v="4"/>
    <n v="0"/>
    <d v="2016-10-06T00:00:00"/>
    <n v="0"/>
    <n v="15"/>
    <m/>
  </r>
  <r>
    <s v="Lindsay Lynch"/>
    <n v="47434"/>
    <x v="2"/>
    <s v="02-14-73"/>
    <x v="1"/>
    <x v="2"/>
    <s v="US Citizen"/>
    <s v="Yes"/>
    <s v="Black or African American"/>
    <x v="16"/>
    <x v="49"/>
    <x v="3"/>
    <s v="Voluntarily Terminated"/>
    <s v="Production       "/>
    <s v="Webster Butler"/>
    <s v="Diversity Job Fair"/>
    <s v="Exceeds"/>
    <n v="5"/>
    <n v="4"/>
    <n v="0"/>
    <d v="2015-02-02T00:00:00"/>
    <n v="0"/>
    <n v="17"/>
    <m/>
  </r>
  <r>
    <s v="Samuel MacLennan"/>
    <n v="52788"/>
    <x v="2"/>
    <d v="1972-09-11T00:00:00"/>
    <x v="0"/>
    <x v="4"/>
    <s v="US Citizen"/>
    <s v="No"/>
    <s v="White"/>
    <x v="5"/>
    <x v="50"/>
    <x v="1"/>
    <s v="Voluntarily Terminated"/>
    <s v="Production       "/>
    <s v="Amy Dunn"/>
    <s v="Indeed"/>
    <s v="Fully Meets"/>
    <n v="3.08"/>
    <n v="4"/>
    <n v="0"/>
    <d v="2017-01-04T00:00:00"/>
    <n v="0"/>
    <n v="18"/>
    <m/>
  </r>
  <r>
    <s v="Karen Mancuso"/>
    <n v="68407"/>
    <x v="1"/>
    <d v="1986-10-12T00:00:00"/>
    <x v="1"/>
    <x v="0"/>
    <s v="US Citizen"/>
    <s v="No"/>
    <s v="Two or more races"/>
    <x v="1"/>
    <x v="51"/>
    <x v="3"/>
    <s v="Voluntarily Terminated"/>
    <s v="Production       "/>
    <s v="Amy Dunn"/>
    <s v="LinkedIn"/>
    <s v="Fully Meets"/>
    <n v="5"/>
    <n v="4"/>
    <n v="0"/>
    <d v="2012-02-07T00:00:00"/>
    <n v="0"/>
    <n v="16"/>
    <m/>
  </r>
  <r>
    <s v="Elizabeth Meads"/>
    <n v="62659"/>
    <x v="2"/>
    <s v="05-30-68"/>
    <x v="1"/>
    <x v="2"/>
    <s v="US Citizen"/>
    <s v="No"/>
    <s v="Black or African American"/>
    <x v="4"/>
    <x v="52"/>
    <x v="3"/>
    <s v="Voluntarily Terminated"/>
    <s v="Production       "/>
    <s v="Kelley Spirea"/>
    <s v="Diversity Job Fair"/>
    <s v="Fully Meets"/>
    <n v="4.18"/>
    <n v="4"/>
    <n v="0"/>
    <d v="2016-05-02T00:00:00"/>
    <n v="0"/>
    <n v="17"/>
    <m/>
  </r>
  <r>
    <s v="Ned Miller"/>
    <n v="55800"/>
    <x v="1"/>
    <s v="06-29-85"/>
    <x v="0"/>
    <x v="2"/>
    <s v="US Citizen"/>
    <s v="No"/>
    <s v="White"/>
    <x v="10"/>
    <x v="53"/>
    <x v="4"/>
    <s v="Voluntarily Terminated"/>
    <s v="Production       "/>
    <s v="Brannon Miller"/>
    <s v="LinkedIn"/>
    <s v="PIP"/>
    <n v="3"/>
    <n v="2"/>
    <n v="0"/>
    <s v="1-14-2013"/>
    <n v="6"/>
    <n v="6"/>
    <m/>
  </r>
  <r>
    <s v="Colombui Ndzi"/>
    <n v="50470"/>
    <x v="2"/>
    <d v="1989-02-05T00:00:00"/>
    <x v="0"/>
    <x v="2"/>
    <s v="US Citizen"/>
    <s v="No"/>
    <s v="Black or African American"/>
    <x v="22"/>
    <x v="8"/>
    <x v="2"/>
    <s v="Voluntarily Terminated"/>
    <s v="Production       "/>
    <s v="Webster Butler"/>
    <s v="Diversity Job Fair"/>
    <s v="Fully Meets"/>
    <n v="4.3"/>
    <n v="3"/>
    <n v="0"/>
    <d v="2013-02-03T00:00:00"/>
    <n v="0"/>
    <n v="19"/>
    <m/>
  </r>
  <r>
    <s v="Horia Ndzi"/>
    <n v="46664"/>
    <x v="2"/>
    <s v="03-28-83"/>
    <x v="0"/>
    <x v="0"/>
    <s v="US Citizen"/>
    <s v="No"/>
    <s v="White"/>
    <x v="25"/>
    <x v="54"/>
    <x v="10"/>
    <s v="Voluntarily Terminated"/>
    <s v="Production       "/>
    <s v="Amy Dunn"/>
    <s v="Employee Referral"/>
    <s v="Fully Meets"/>
    <n v="3.18"/>
    <n v="3"/>
    <n v="0"/>
    <d v="2016-06-03T00:00:00"/>
    <n v="0"/>
    <n v="10"/>
    <m/>
  </r>
  <r>
    <s v="Lynn O'hare"/>
    <n v="52674"/>
    <x v="2"/>
    <s v="09-30-80"/>
    <x v="1"/>
    <x v="2"/>
    <s v="US Citizen"/>
    <s v="No"/>
    <s v="Two or more races"/>
    <x v="26"/>
    <x v="55"/>
    <x v="6"/>
    <s v="Terminated for Cause"/>
    <s v="Production       "/>
    <s v="Kissy Sullivan"/>
    <s v="LinkedIn"/>
    <s v="PIP"/>
    <n v="2.33"/>
    <n v="2"/>
    <n v="0"/>
    <d v="2018-09-03T00:00:00"/>
    <n v="6"/>
    <n v="3"/>
    <m/>
  </r>
  <r>
    <s v="Brooke Oliver"/>
    <n v="71966"/>
    <x v="1"/>
    <d v="1952-11-02T00:00:00"/>
    <x v="1"/>
    <x v="0"/>
    <s v="US Citizen"/>
    <s v="No"/>
    <s v="Asian"/>
    <x v="27"/>
    <x v="56"/>
    <x v="4"/>
    <s v="Voluntarily Terminated"/>
    <s v="Production       "/>
    <s v="Webster Butler"/>
    <s v="LinkedIn"/>
    <s v="Fully Meets"/>
    <n v="5"/>
    <n v="3"/>
    <n v="0"/>
    <d v="2013-02-07T00:00:00"/>
    <n v="0"/>
    <n v="17"/>
    <m/>
  </r>
  <r>
    <s v="Nina Panjwani"/>
    <n v="63515"/>
    <x v="2"/>
    <d v="1979-01-05T00:00:00"/>
    <x v="1"/>
    <x v="0"/>
    <s v="US Citizen"/>
    <s v="No"/>
    <s v="White"/>
    <x v="28"/>
    <x v="57"/>
    <x v="3"/>
    <s v="Voluntarily Terminated"/>
    <s v="Production       "/>
    <s v="Elijiah Gray"/>
    <s v="Google Search"/>
    <s v="Fully Meets"/>
    <n v="3.89"/>
    <n v="4"/>
    <n v="0"/>
    <d v="2013-04-03T00:00:00"/>
    <n v="0"/>
    <n v="7"/>
    <m/>
  </r>
  <r>
    <s v="Lucas Patronick"/>
    <n v="108987"/>
    <x v="7"/>
    <s v="02-20-79"/>
    <x v="0"/>
    <x v="2"/>
    <s v="US Citizen"/>
    <s v="No"/>
    <s v="Black or African American"/>
    <x v="16"/>
    <x v="58"/>
    <x v="3"/>
    <s v="Voluntarily Terminated"/>
    <s v="Software Engineering"/>
    <s v="Alex Sweetwater"/>
    <s v="Diversity Job Fair"/>
    <s v="Exceeds"/>
    <n v="5"/>
    <n v="5"/>
    <n v="3"/>
    <s v="8-16-2015"/>
    <n v="0"/>
    <n v="13"/>
    <m/>
  </r>
  <r>
    <s v="Randall Pearson"/>
    <n v="93093"/>
    <x v="10"/>
    <d v="1984-05-09T00:00:00"/>
    <x v="0"/>
    <x v="0"/>
    <s v="US Citizen"/>
    <s v="No"/>
    <s v="White"/>
    <x v="29"/>
    <x v="59"/>
    <x v="6"/>
    <s v="Voluntarily Terminated"/>
    <s v="IT/IS"/>
    <s v="Simon Roup"/>
    <s v="Employee Referral"/>
    <s v="Fully Meets"/>
    <n v="4.7"/>
    <n v="4"/>
    <n v="5"/>
    <s v="1-16-2016"/>
    <n v="0"/>
    <n v="19"/>
    <m/>
  </r>
  <r>
    <s v="Martin Smith"/>
    <n v="53564"/>
    <x v="2"/>
    <s v="03-17-88"/>
    <x v="0"/>
    <x v="2"/>
    <s v="US Citizen"/>
    <s v="No"/>
    <s v="Black or African American"/>
    <x v="3"/>
    <x v="60"/>
    <x v="0"/>
    <s v="Voluntarily Terminated"/>
    <s v="Production       "/>
    <s v="Webster Butler"/>
    <s v="Google Search"/>
    <s v="Needs Improvement"/>
    <n v="3.54"/>
    <n v="5"/>
    <n v="0"/>
    <d v="2017-06-04T00:00:00"/>
    <n v="4"/>
    <n v="15"/>
    <m/>
  </r>
  <r>
    <s v="Ermine Pelletier"/>
    <n v="60270"/>
    <x v="1"/>
    <s v="07-18-89"/>
    <x v="1"/>
    <x v="0"/>
    <s v="US Citizen"/>
    <s v="No"/>
    <s v="Asian"/>
    <x v="1"/>
    <x v="61"/>
    <x v="4"/>
    <s v="Voluntarily Terminated"/>
    <s v="Production       "/>
    <s v="Amy Dunn"/>
    <s v="CareerBuilder"/>
    <s v="Needs Improvement"/>
    <n v="2.4"/>
    <n v="5"/>
    <n v="0"/>
    <d v="2015-06-02T00:00:00"/>
    <n v="5"/>
    <n v="2"/>
    <m/>
  </r>
  <r>
    <s v="Shakira Perry"/>
    <n v="45998"/>
    <x v="2"/>
    <s v="07-20-86"/>
    <x v="1"/>
    <x v="2"/>
    <s v="US Citizen"/>
    <s v="No"/>
    <s v="White"/>
    <x v="12"/>
    <x v="62"/>
    <x v="15"/>
    <s v="Voluntarily Terminated"/>
    <s v="Production       "/>
    <s v="Amy Dunn"/>
    <s v="LinkedIn"/>
    <s v="Fully Meets"/>
    <n v="3.45"/>
    <n v="4"/>
    <n v="0"/>
    <s v="5-13-2014"/>
    <n v="0"/>
    <n v="5"/>
    <m/>
  </r>
  <r>
    <s v="Lauren Peters"/>
    <n v="57954"/>
    <x v="1"/>
    <s v="08-17-86"/>
    <x v="1"/>
    <x v="0"/>
    <s v="US Citizen"/>
    <s v="No"/>
    <s v="White"/>
    <x v="12"/>
    <x v="63"/>
    <x v="10"/>
    <s v="Voluntarily Terminated"/>
    <s v="Production       "/>
    <s v="Ketsia Liebig"/>
    <s v="Indeed"/>
    <s v="Exceeds"/>
    <n v="4.2"/>
    <n v="5"/>
    <n v="0"/>
    <d v="2013-10-01T00:00:00"/>
    <n v="0"/>
    <n v="12"/>
    <m/>
  </r>
  <r>
    <s v="Ebonee Peterson"/>
    <n v="74669"/>
    <x v="5"/>
    <d v="1977-09-05T00:00:00"/>
    <x v="1"/>
    <x v="0"/>
    <s v="US Citizen"/>
    <s v="No"/>
    <s v="White"/>
    <x v="30"/>
    <x v="64"/>
    <x v="3"/>
    <s v="Voluntarily Terminated"/>
    <s v="Production       "/>
    <s v="Janet King"/>
    <s v="Indeed"/>
    <s v="Fully Meets"/>
    <n v="4.16"/>
    <n v="5"/>
    <n v="0"/>
    <d v="2015-05-03T00:00:00"/>
    <n v="0"/>
    <n v="6"/>
    <m/>
  </r>
  <r>
    <s v="Hong Pham"/>
    <n v="64724"/>
    <x v="2"/>
    <d v="1988-06-03T00:00:00"/>
    <x v="0"/>
    <x v="0"/>
    <s v="US Citizen"/>
    <s v="No"/>
    <s v="Asian"/>
    <x v="1"/>
    <x v="65"/>
    <x v="10"/>
    <s v="Voluntarily Terminated"/>
    <s v="Production       "/>
    <s v="Brannon Miller"/>
    <s v="Google Search"/>
    <s v="Fully Meets"/>
    <n v="5"/>
    <n v="3"/>
    <n v="0"/>
    <s v="2-20-2012"/>
    <n v="0"/>
    <n v="13"/>
    <m/>
  </r>
  <r>
    <s v="Morissa Power"/>
    <n v="46799"/>
    <x v="2"/>
    <s v="10-15-84"/>
    <x v="1"/>
    <x v="1"/>
    <s v="Eligible NonCitizen"/>
    <s v="No"/>
    <s v="Asian"/>
    <x v="12"/>
    <x v="66"/>
    <x v="3"/>
    <s v="Voluntarily Terminated"/>
    <s v="Production       "/>
    <s v="Kissy Sullivan"/>
    <s v="Google Search"/>
    <s v="Fully Meets"/>
    <n v="3.17"/>
    <n v="4"/>
    <n v="0"/>
    <d v="2018-02-04T00:00:00"/>
    <n v="0"/>
    <n v="14"/>
    <m/>
  </r>
  <r>
    <s v="Janine Purinton"/>
    <n v="46430"/>
    <x v="2"/>
    <s v="09-22-70"/>
    <x v="1"/>
    <x v="1"/>
    <s v="US Citizen"/>
    <s v="No"/>
    <s v="White"/>
    <x v="5"/>
    <x v="35"/>
    <x v="4"/>
    <s v="Voluntarily Terminated"/>
    <s v="Production       "/>
    <s v="Kissy Sullivan"/>
    <s v="Indeed"/>
    <s v="Fully Meets"/>
    <n v="4.5"/>
    <n v="5"/>
    <n v="0"/>
    <d v="2013-02-04T00:00:00"/>
    <n v="0"/>
    <n v="16"/>
    <m/>
  </r>
  <r>
    <s v="Sean Quinn"/>
    <n v="83363"/>
    <x v="7"/>
    <d v="1984-06-11T00:00:00"/>
    <x v="0"/>
    <x v="0"/>
    <s v="Eligible NonCitizen"/>
    <s v="No"/>
    <s v="Black or African American"/>
    <x v="6"/>
    <x v="67"/>
    <x v="0"/>
    <s v="Voluntarily Terminated"/>
    <s v="Software Engineering"/>
    <s v="Janet King"/>
    <s v="Diversity Job Fair"/>
    <s v="Fully Meets"/>
    <n v="4.1500000000000004"/>
    <n v="4"/>
    <n v="0"/>
    <s v="4-19-2014"/>
    <n v="0"/>
    <n v="4"/>
    <m/>
  </r>
  <r>
    <s v="Quinn Rarrick"/>
    <n v="61729"/>
    <x v="2"/>
    <s v="12-31-84"/>
    <x v="0"/>
    <x v="1"/>
    <s v="US Citizen"/>
    <s v="No"/>
    <s v="White"/>
    <x v="22"/>
    <x v="68"/>
    <x v="10"/>
    <s v="Voluntarily Terminated"/>
    <s v="Production       "/>
    <s v="Michael Albert"/>
    <s v="Indeed"/>
    <s v="Fully Meets"/>
    <n v="3.8"/>
    <n v="5"/>
    <n v="0"/>
    <d v="2018-04-02T00:00:00"/>
    <n v="0"/>
    <n v="19"/>
    <m/>
  </r>
  <r>
    <s v="Thomas Rhoads"/>
    <n v="45115"/>
    <x v="2"/>
    <s v="07-22-82"/>
    <x v="0"/>
    <x v="1"/>
    <s v="US Citizen"/>
    <s v="Yes"/>
    <s v="White"/>
    <x v="12"/>
    <x v="69"/>
    <x v="8"/>
    <s v="Voluntarily Terminated"/>
    <s v="Production       "/>
    <s v="Elijiah Gray"/>
    <s v="LinkedIn"/>
    <s v="Fully Meets"/>
    <n v="5"/>
    <n v="4"/>
    <n v="0"/>
    <s v="3-30-2015"/>
    <n v="0"/>
    <n v="11"/>
    <m/>
  </r>
  <r>
    <s v="May Roberson"/>
    <n v="64971"/>
    <x v="1"/>
    <d v="1981-05-09T00:00:00"/>
    <x v="1"/>
    <x v="1"/>
    <s v="Eligible NonCitizen"/>
    <s v="No"/>
    <s v="Black or African American"/>
    <x v="22"/>
    <x v="70"/>
    <x v="2"/>
    <s v="Voluntarily Terminated"/>
    <s v="Production       "/>
    <s v="David Stanley"/>
    <s v="Google Search"/>
    <s v="Fully Meets"/>
    <n v="4.5"/>
    <n v="4"/>
    <n v="0"/>
    <s v="10-22-2011"/>
    <n v="0"/>
    <n v="10"/>
    <m/>
  </r>
  <r>
    <s v="Peter Robertson"/>
    <n v="55578"/>
    <x v="1"/>
    <d v="1972-03-07T00:00:00"/>
    <x v="0"/>
    <x v="0"/>
    <s v="US Citizen"/>
    <s v="No"/>
    <s v="White"/>
    <x v="1"/>
    <x v="71"/>
    <x v="3"/>
    <s v="Voluntarily Terminated"/>
    <s v="Production       "/>
    <s v="Kissy Sullivan"/>
    <s v="Indeed"/>
    <s v="Fully Meets"/>
    <n v="4.2"/>
    <n v="5"/>
    <n v="0"/>
    <d v="2012-06-01T00:00:00"/>
    <n v="0"/>
    <n v="13"/>
    <m/>
  </r>
  <r>
    <s v="Alain Robinson"/>
    <n v="50428"/>
    <x v="2"/>
    <d v="1974-07-01T00:00:00"/>
    <x v="0"/>
    <x v="0"/>
    <s v="US Citizen"/>
    <s v="No"/>
    <s v="Black or African American"/>
    <x v="3"/>
    <x v="72"/>
    <x v="5"/>
    <s v="Voluntarily Terminated"/>
    <s v="Production       "/>
    <s v="Amy Dunn"/>
    <s v="Indeed"/>
    <s v="Fully Meets"/>
    <n v="5"/>
    <n v="3"/>
    <n v="0"/>
    <d v="2015-10-01T00:00:00"/>
    <n v="0"/>
    <n v="11"/>
    <m/>
  </r>
  <r>
    <s v="Cherly Robinson"/>
    <n v="61422"/>
    <x v="2"/>
    <d v="1985-07-01T00:00:00"/>
    <x v="1"/>
    <x v="0"/>
    <s v="US Citizen"/>
    <s v="No"/>
    <s v="White"/>
    <x v="3"/>
    <x v="23"/>
    <x v="5"/>
    <s v="Terminated for Cause"/>
    <s v="Production       "/>
    <s v="Ketsia Liebig"/>
    <s v="Indeed"/>
    <s v="Needs Improvement"/>
    <n v="3.6"/>
    <n v="3"/>
    <n v="0"/>
    <d v="2016-05-04T00:00:00"/>
    <n v="4"/>
    <n v="16"/>
    <m/>
  </r>
  <r>
    <s v="Bianca Roehrich"/>
    <n v="120000"/>
    <x v="11"/>
    <s v="05-27-73"/>
    <x v="1"/>
    <x v="2"/>
    <s v="US Citizen"/>
    <s v="Yes"/>
    <s v="White"/>
    <x v="31"/>
    <x v="73"/>
    <x v="3"/>
    <s v="Voluntarily Terminated"/>
    <s v="IT/IS"/>
    <s v="Simon Roup"/>
    <s v="LinkedIn"/>
    <s v="Fully Meets"/>
    <n v="3.88"/>
    <n v="3"/>
    <n v="7"/>
    <s v="2-13-2018"/>
    <n v="0"/>
    <n v="12"/>
    <m/>
  </r>
  <r>
    <s v="Bruno Rossetti"/>
    <n v="53180"/>
    <x v="2"/>
    <s v="03-18-87"/>
    <x v="0"/>
    <x v="2"/>
    <s v="US Citizen"/>
    <s v="No"/>
    <s v="White"/>
    <x v="14"/>
    <x v="74"/>
    <x v="3"/>
    <s v="Voluntarily Terminated"/>
    <s v="Production       "/>
    <s v="Kissy Sullivan"/>
    <s v="Google Search"/>
    <s v="Fully Meets"/>
    <n v="5"/>
    <n v="5"/>
    <n v="0"/>
    <d v="2018-02-07T00:00:00"/>
    <n v="0"/>
    <n v="4"/>
    <m/>
  </r>
  <r>
    <s v="Ricardo Ruiz"/>
    <n v="148999"/>
    <x v="12"/>
    <d v="1964-04-01T00:00:00"/>
    <x v="0"/>
    <x v="1"/>
    <s v="US Citizen"/>
    <s v="No"/>
    <s v="Black or African American"/>
    <x v="21"/>
    <x v="18"/>
    <x v="1"/>
    <s v="Voluntarily Terminated"/>
    <s v="IT/IS"/>
    <s v="Jennifer Zamora"/>
    <s v="Diversity Job Fair"/>
    <s v="Fully Meets"/>
    <n v="4.3"/>
    <n v="4"/>
    <n v="6"/>
    <d v="2015-04-01T00:00:00"/>
    <n v="0"/>
    <n v="8"/>
    <m/>
  </r>
  <r>
    <s v="Nore Sadki"/>
    <n v="46428"/>
    <x v="2"/>
    <s v="12-21-74"/>
    <x v="0"/>
    <x v="2"/>
    <s v="US Citizen"/>
    <s v="No"/>
    <s v="White"/>
    <x v="32"/>
    <x v="75"/>
    <x v="9"/>
    <s v="Voluntarily Terminated"/>
    <s v="Production       "/>
    <s v="Michael Albert"/>
    <s v="Google Search"/>
    <s v="Fully Meets"/>
    <n v="4.5999999999999996"/>
    <n v="5"/>
    <n v="0"/>
    <d v="2018-05-02T00:00:00"/>
    <n v="0"/>
    <n v="7"/>
    <m/>
  </r>
  <r>
    <s v="Jason Salter"/>
    <n v="88527"/>
    <x v="13"/>
    <s v="12-17-87"/>
    <x v="0"/>
    <x v="1"/>
    <s v="US Citizen"/>
    <s v="No"/>
    <s v="Black or African American"/>
    <x v="31"/>
    <x v="76"/>
    <x v="1"/>
    <s v="Voluntarily Terminated"/>
    <s v="IT/IS"/>
    <s v="Simon Roup"/>
    <s v="LinkedIn"/>
    <s v="Fully Meets"/>
    <n v="4.2"/>
    <n v="3"/>
    <n v="5"/>
    <s v="4-20-2015"/>
    <n v="0"/>
    <n v="2"/>
    <m/>
  </r>
  <r>
    <s v="Constance Sloan"/>
    <n v="63878"/>
    <x v="1"/>
    <s v="11-25-87"/>
    <x v="1"/>
    <x v="2"/>
    <s v="US Citizen"/>
    <s v="No"/>
    <s v="White"/>
    <x v="33"/>
    <x v="77"/>
    <x v="14"/>
    <s v="Voluntarily Terminated"/>
    <s v="Production       "/>
    <s v="Michael Albert"/>
    <s v="CareerBuilder"/>
    <s v="Fully Meets"/>
    <n v="4.68"/>
    <n v="4"/>
    <n v="0"/>
    <d v="2015-02-04T00:00:00"/>
    <n v="0"/>
    <n v="20"/>
    <m/>
  </r>
  <r>
    <s v="Leigh Ann Smith"/>
    <n v="55000"/>
    <x v="8"/>
    <s v="06-14-87"/>
    <x v="1"/>
    <x v="0"/>
    <s v="US Citizen"/>
    <s v="No"/>
    <s v="Black or African American"/>
    <x v="22"/>
    <x v="78"/>
    <x v="0"/>
    <s v="Voluntarily Terminated"/>
    <s v="Admin Offices"/>
    <s v="Brandon R. LeBlanc"/>
    <s v="Diversity Job Fair"/>
    <s v="Fully Meets"/>
    <n v="3.8"/>
    <n v="4"/>
    <n v="4"/>
    <s v="8-15-2013"/>
    <n v="0"/>
    <n v="17"/>
    <m/>
  </r>
  <r>
    <s v="Kristen Squatrito"/>
    <n v="62425"/>
    <x v="2"/>
    <s v="03-26-73"/>
    <x v="1"/>
    <x v="1"/>
    <s v="US Citizen"/>
    <s v="No"/>
    <s v="White"/>
    <x v="34"/>
    <x v="79"/>
    <x v="4"/>
    <s v="Voluntarily Terminated"/>
    <s v="Production       "/>
    <s v="David Stanley"/>
    <s v="LinkedIn"/>
    <s v="Exceeds"/>
    <n v="4.0999999999999996"/>
    <n v="4"/>
    <n v="0"/>
    <d v="2015-02-03T00:00:00"/>
    <n v="0"/>
    <n v="16"/>
    <m/>
  </r>
  <r>
    <s v="Desiree Tavares"/>
    <n v="60754"/>
    <x v="2"/>
    <d v="1975-03-04T00:00:00"/>
    <x v="1"/>
    <x v="0"/>
    <s v="Non/Citizen"/>
    <s v="No"/>
    <s v="Black or African American"/>
    <x v="35"/>
    <x v="38"/>
    <x v="3"/>
    <s v="Voluntarily Terminated"/>
    <s v="Production       "/>
    <s v="Webster Butler"/>
    <s v="Diversity Job Fair"/>
    <s v="Fully Meets"/>
    <n v="4.5"/>
    <n v="5"/>
    <n v="0"/>
    <s v="2-15-2012"/>
    <n v="0"/>
    <n v="11"/>
    <m/>
  </r>
  <r>
    <s v="Lenora Tejeda"/>
    <n v="72202"/>
    <x v="1"/>
    <s v="05-24-53"/>
    <x v="1"/>
    <x v="0"/>
    <s v="US Citizen"/>
    <s v="No"/>
    <s v="White"/>
    <x v="12"/>
    <x v="80"/>
    <x v="3"/>
    <s v="Voluntarily Terminated"/>
    <s v="Production       "/>
    <s v="Elijiah Gray"/>
    <s v="Google Search"/>
    <s v="Fully Meets"/>
    <n v="3.93"/>
    <n v="3"/>
    <n v="0"/>
    <s v="4-18-2017"/>
    <n v="0"/>
    <n v="3"/>
    <m/>
  </r>
  <r>
    <s v="Sophia Theamstern"/>
    <n v="48413"/>
    <x v="2"/>
    <d v="1965-09-05T00:00:00"/>
    <x v="1"/>
    <x v="2"/>
    <s v="US Citizen"/>
    <s v="No"/>
    <s v="White"/>
    <x v="1"/>
    <x v="81"/>
    <x v="2"/>
    <s v="Voluntarily Terminated"/>
    <s v="Production       "/>
    <s v="Amy Dunn"/>
    <s v="Indeed"/>
    <s v="Fully Meets"/>
    <n v="3.98"/>
    <n v="4"/>
    <n v="0"/>
    <d v="2016-02-03T00:00:00"/>
    <n v="0"/>
    <n v="1"/>
    <m/>
  </r>
  <r>
    <s v="Kenneth Thibaud"/>
    <n v="67176"/>
    <x v="1"/>
    <s v="09-16-75"/>
    <x v="0"/>
    <x v="4"/>
    <s v="US Citizen"/>
    <s v="No"/>
    <s v="White"/>
    <x v="36"/>
    <x v="82"/>
    <x v="11"/>
    <s v="Voluntarily Terminated"/>
    <s v="Production       "/>
    <s v="Webster Butler"/>
    <s v="Other"/>
    <s v="Fully Meets"/>
    <n v="4.0999999999999996"/>
    <n v="4"/>
    <n v="0"/>
    <s v="7-14-2010"/>
    <n v="0"/>
    <n v="15"/>
    <m/>
  </r>
  <r>
    <s v="Neville Tredinnick"/>
    <n v="75281"/>
    <x v="14"/>
    <d v="1988-05-05T00:00:00"/>
    <x v="0"/>
    <x v="0"/>
    <s v="US Citizen"/>
    <s v="No"/>
    <s v="White"/>
    <x v="31"/>
    <x v="83"/>
    <x v="15"/>
    <s v="Voluntarily Terminated"/>
    <s v="IT/IS"/>
    <s v="Peter Monroe"/>
    <s v="CareerBuilder"/>
    <s v="Fully Meets"/>
    <n v="5"/>
    <n v="3"/>
    <n v="5"/>
    <s v="4-15-2015"/>
    <n v="0"/>
    <n v="11"/>
    <m/>
  </r>
  <r>
    <s v="Edward TRUE"/>
    <n v="100416"/>
    <x v="7"/>
    <s v="06-14-83"/>
    <x v="0"/>
    <x v="2"/>
    <s v="Non/Citizen"/>
    <s v="No"/>
    <s v="Black or African American"/>
    <x v="37"/>
    <x v="84"/>
    <x v="15"/>
    <s v="Voluntarily Terminated"/>
    <s v="Software Engineering"/>
    <s v="Alex Sweetwater"/>
    <s v="Diversity Job Fair"/>
    <s v="Fully Meets"/>
    <n v="4.5999999999999996"/>
    <n v="3"/>
    <n v="4"/>
    <d v="2017-12-02T00:00:00"/>
    <n v="0"/>
    <n v="9"/>
    <m/>
  </r>
  <r>
    <s v="Cybil Trzeciak"/>
    <n v="74813"/>
    <x v="1"/>
    <s v="03-15-85"/>
    <x v="1"/>
    <x v="2"/>
    <s v="US Citizen"/>
    <s v="No"/>
    <s v="White"/>
    <x v="3"/>
    <x v="85"/>
    <x v="4"/>
    <s v="Voluntarily Terminated"/>
    <s v="Production       "/>
    <s v="Amy Dunn"/>
    <s v="LinkedIn"/>
    <s v="Fully Meets"/>
    <n v="4.4000000000000004"/>
    <n v="3"/>
    <n v="0"/>
    <d v="2014-05-01T00:00:00"/>
    <n v="0"/>
    <n v="5"/>
    <m/>
  </r>
  <r>
    <s v="Abdellah Veera"/>
    <n v="58523"/>
    <x v="2"/>
    <s v="01-31-87"/>
    <x v="0"/>
    <x v="1"/>
    <s v="US Citizen"/>
    <s v="No"/>
    <s v="White"/>
    <x v="38"/>
    <x v="86"/>
    <x v="14"/>
    <s v="Voluntarily Terminated"/>
    <s v="Production       "/>
    <s v="Kissy Sullivan"/>
    <s v="LinkedIn"/>
    <s v="Exceeds"/>
    <n v="4.5"/>
    <n v="5"/>
    <n v="0"/>
    <d v="2016-01-02T00:00:00"/>
    <n v="0"/>
    <n v="15"/>
    <m/>
  </r>
  <r>
    <s v="Lord Voldemort"/>
    <n v="113999"/>
    <x v="3"/>
    <d v="1986-07-08T00:00:00"/>
    <x v="0"/>
    <x v="0"/>
    <s v="US Citizen"/>
    <s v="No"/>
    <s v="Black or African American"/>
    <x v="18"/>
    <x v="87"/>
    <x v="12"/>
    <s v="Terminated for Cause"/>
    <s v="IT/IS"/>
    <s v="Simon Roup"/>
    <s v="Employee Referral"/>
    <s v="Fully Meets"/>
    <n v="4.33"/>
    <n v="3"/>
    <n v="7"/>
    <s v="2-15-2017"/>
    <n v="0"/>
    <n v="9"/>
    <m/>
  </r>
  <r>
    <s v="Colleen Volk"/>
    <n v="49773"/>
    <x v="2"/>
    <d v="1986-03-06T00:00:00"/>
    <x v="1"/>
    <x v="0"/>
    <s v="US Citizen"/>
    <s v="No"/>
    <s v="White"/>
    <x v="22"/>
    <x v="88"/>
    <x v="16"/>
    <s v="Terminated for Cause"/>
    <s v="Production       "/>
    <s v="Kelley Spirea"/>
    <s v="Google Search"/>
    <s v="Exceeds"/>
    <n v="4.3"/>
    <n v="5"/>
    <n v="0"/>
    <d v="2015-01-02T00:00:00"/>
    <n v="0"/>
    <n v="18"/>
    <m/>
  </r>
  <r>
    <s v="Courtney E Wallace"/>
    <n v="80512"/>
    <x v="5"/>
    <s v="11-14-55"/>
    <x v="1"/>
    <x v="0"/>
    <s v="US Citizen"/>
    <s v="No"/>
    <s v="Black or African American"/>
    <x v="22"/>
    <x v="89"/>
    <x v="3"/>
    <s v="Voluntarily Terminated"/>
    <s v="Production       "/>
    <s v="Janet King"/>
    <s v="Diversity Job Fair"/>
    <s v="Fully Meets"/>
    <n v="4.5"/>
    <n v="3"/>
    <n v="0"/>
    <d v="2012-02-01T00:00:00"/>
    <n v="0"/>
    <n v="5"/>
    <m/>
  </r>
  <r>
    <s v="Theresa Wallace"/>
    <n v="50274"/>
    <x v="2"/>
    <d v="1980-02-08T00:00:00"/>
    <x v="1"/>
    <x v="2"/>
    <s v="US Citizen"/>
    <s v="No"/>
    <s v="White"/>
    <x v="38"/>
    <x v="90"/>
    <x v="0"/>
    <s v="Voluntarily Terminated"/>
    <s v="Production       "/>
    <s v="Elijiah Gray"/>
    <s v="CareerBuilder"/>
    <s v="Needs Improvement"/>
    <n v="2.5"/>
    <n v="3"/>
    <n v="0"/>
    <d v="2014-05-09T00:00:00"/>
    <n v="6"/>
    <n v="13"/>
    <m/>
  </r>
  <r>
    <s v="Scott Whittier"/>
    <n v="58371"/>
    <x v="2"/>
    <s v="05-24-87"/>
    <x v="0"/>
    <x v="2"/>
    <s v="US Citizen"/>
    <s v="Yes"/>
    <s v="White"/>
    <x v="3"/>
    <x v="91"/>
    <x v="1"/>
    <s v="Voluntarily Terminated"/>
    <s v="Production       "/>
    <s v="Webster Butler"/>
    <s v="LinkedIn"/>
    <s v="Fully Meets"/>
    <n v="5"/>
    <n v="5"/>
    <n v="0"/>
    <s v="5-15-2014"/>
    <n v="0"/>
    <n v="11"/>
    <m/>
  </r>
  <r>
    <s v="Barry Wilber"/>
    <n v="55140"/>
    <x v="2"/>
    <d v="1965-09-09T00:00:00"/>
    <x v="0"/>
    <x v="0"/>
    <s v="Eligible NonCitizen"/>
    <s v="No"/>
    <s v="White"/>
    <x v="12"/>
    <x v="58"/>
    <x v="4"/>
    <s v="Voluntarily Terminated"/>
    <s v="Production       "/>
    <s v="Amy Dunn"/>
    <s v="Website"/>
    <s v="Fully Meets"/>
    <n v="5"/>
    <n v="3"/>
    <n v="0"/>
    <s v="2-15-2015"/>
    <n v="0"/>
    <n v="7"/>
    <m/>
  </r>
  <r>
    <s v="Annie Wilkes"/>
    <n v="58062"/>
    <x v="2"/>
    <s v="07-30-83"/>
    <x v="1"/>
    <x v="1"/>
    <s v="US Citizen"/>
    <s v="No"/>
    <s v="White"/>
    <x v="3"/>
    <x v="92"/>
    <x v="3"/>
    <s v="Voluntarily Terminated"/>
    <s v="Production       "/>
    <s v="Ketsia Liebig"/>
    <s v="Google Search"/>
    <s v="Fully Meets"/>
    <n v="3.6"/>
    <n v="5"/>
    <n v="0"/>
    <d v="2011-06-02T00:00:00"/>
    <n v="0"/>
    <n v="9"/>
    <m/>
  </r>
  <r>
    <s v="Jacquelyn Williams"/>
    <n v="59728"/>
    <x v="2"/>
    <d v="1969-02-10T00:00:00"/>
    <x v="1"/>
    <x v="2"/>
    <s v="US Citizen"/>
    <s v="Yes"/>
    <s v="Black or African American"/>
    <x v="21"/>
    <x v="93"/>
    <x v="9"/>
    <s v="Voluntarily Terminated"/>
    <s v="Production       "/>
    <s v="Ketsia Liebig"/>
    <s v="Diversity Job Fair"/>
    <s v="Fully Meets"/>
    <n v="4.3"/>
    <n v="4"/>
    <n v="0"/>
    <d v="2014-02-06T00:00:00"/>
    <n v="0"/>
    <n v="16"/>
    <m/>
  </r>
  <r>
    <s v="Jordan Winthrop"/>
    <n v="70507"/>
    <x v="1"/>
    <d v="1958-07-11T00:00:00"/>
    <x v="0"/>
    <x v="2"/>
    <s v="US Citizen"/>
    <s v="No"/>
    <s v="White"/>
    <x v="23"/>
    <x v="94"/>
    <x v="8"/>
    <s v="Voluntarily Terminated"/>
    <s v="Production       "/>
    <s v="Brannon Miller"/>
    <s v="LinkedIn"/>
    <s v="Exceeds"/>
    <n v="5"/>
    <n v="3"/>
    <n v="0"/>
    <s v="1-19-2016"/>
    <n v="0"/>
    <n v="7"/>
    <m/>
  </r>
  <r>
    <s v="Catherine Ybarra"/>
    <n v="48513"/>
    <x v="2"/>
    <d v="1982-04-05T00:00:00"/>
    <x v="1"/>
    <x v="2"/>
    <s v="US Citizen"/>
    <s v="No"/>
    <s v="Asian"/>
    <x v="39"/>
    <x v="95"/>
    <x v="3"/>
    <s v="Voluntarily Terminated"/>
    <s v="Production       "/>
    <s v="Brannon Miller"/>
    <s v="Google Search"/>
    <s v="PIP"/>
    <n v="3.2"/>
    <n v="2"/>
    <n v="0"/>
    <d v="2015-02-09T00:00:00"/>
    <n v="5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24">
    <pivotField showAll="0"/>
    <pivotField dataField="1" numFmtId="164" showAll="0"/>
    <pivotField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1" subtotal="average" baseField="5" baseItem="0" numFmtId="165"/>
  </dataFields>
  <formats count="4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24">
    <pivotField showAll="0"/>
    <pivotField dataField="1" numFmtId="164"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1" subtotal="average" baseField="6" baseItem="0" numFmtId="164"/>
  </dataFields>
  <formats count="3"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</formats>
  <chartFormats count="4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24">
    <pivotField axis="axisRow" showAll="0">
      <items count="105">
        <item x="93"/>
        <item x="36"/>
        <item x="76"/>
        <item x="26"/>
        <item x="29"/>
        <item x="44"/>
        <item x="100"/>
        <item x="21"/>
        <item x="99"/>
        <item x="8"/>
        <item x="78"/>
        <item x="59"/>
        <item x="79"/>
        <item x="18"/>
        <item x="2"/>
        <item x="103"/>
        <item x="10"/>
        <item x="77"/>
        <item x="34"/>
        <item x="95"/>
        <item x="56"/>
        <item x="83"/>
        <item x="96"/>
        <item x="92"/>
        <item x="48"/>
        <item x="86"/>
        <item x="11"/>
        <item x="42"/>
        <item x="67"/>
        <item x="91"/>
        <item x="54"/>
        <item x="13"/>
        <item x="64"/>
        <item x="37"/>
        <item x="9"/>
        <item x="40"/>
        <item x="45"/>
        <item x="68"/>
        <item x="57"/>
        <item x="101"/>
        <item x="17"/>
        <item x="70"/>
        <item x="82"/>
        <item x="14"/>
        <item x="12"/>
        <item x="102"/>
        <item x="31"/>
        <item x="41"/>
        <item x="53"/>
        <item x="0"/>
        <item x="43"/>
        <item x="89"/>
        <item x="85"/>
        <item x="66"/>
        <item x="84"/>
        <item x="87"/>
        <item x="51"/>
        <item x="46"/>
        <item x="94"/>
        <item x="61"/>
        <item x="58"/>
        <item x="19"/>
        <item x="49"/>
        <item x="63"/>
        <item x="74"/>
        <item x="27"/>
        <item x="24"/>
        <item x="20"/>
        <item x="33"/>
        <item x="38"/>
        <item x="47"/>
        <item x="69"/>
        <item x="5"/>
        <item x="55"/>
        <item x="90"/>
        <item x="60"/>
        <item x="81"/>
        <item x="6"/>
        <item x="32"/>
        <item x="75"/>
        <item x="15"/>
        <item x="72"/>
        <item x="3"/>
        <item x="62"/>
        <item x="7"/>
        <item x="80"/>
        <item x="52"/>
        <item x="1"/>
        <item x="98"/>
        <item x="71"/>
        <item x="65"/>
        <item x="88"/>
        <item x="16"/>
        <item x="22"/>
        <item x="23"/>
        <item x="50"/>
        <item x="30"/>
        <item x="25"/>
        <item x="97"/>
        <item x="4"/>
        <item x="73"/>
        <item x="35"/>
        <item x="39"/>
        <item x="28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4"/>
        <item sd="0" x="0"/>
        <item sd="0" x="1"/>
        <item sd="0" x="2"/>
        <item sd="0" x="3"/>
        <item t="default" sd="0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2">
    <field x="1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1" baseField="0" baseItem="0" numFmtId="164"/>
  </dataFields>
  <formats count="1">
    <format dxfId="13">
      <pivotArea outline="0" collapsedLevelsAreSubtotals="1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24">
    <pivotField showAll="0"/>
    <pivotField numFmtId="164" showAll="0"/>
    <pivotField showAll="0"/>
    <pivotField showAll="0"/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ritalDesc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6" firstHeaderRow="1" firstDataRow="1" firstDataCol="1"/>
  <pivotFields count="24">
    <pivotField showAll="0"/>
    <pivotField dataField="1" numFmtId="164" showAll="0"/>
    <pivotField showAll="0">
      <items count="16">
        <item x="8"/>
        <item x="6"/>
        <item x="10"/>
        <item x="13"/>
        <item x="3"/>
        <item x="4"/>
        <item x="12"/>
        <item x="14"/>
        <item x="11"/>
        <item x="5"/>
        <item x="2"/>
        <item x="1"/>
        <item x="9"/>
        <item x="7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alary" fld="1" subtotal="average" baseField="4" baseItem="0"/>
  </dataFields>
  <formats count="1">
    <format dxfId="12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24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41">
        <item x="30"/>
        <item x="33"/>
        <item x="18"/>
        <item x="8"/>
        <item x="37"/>
        <item x="6"/>
        <item x="0"/>
        <item x="26"/>
        <item x="19"/>
        <item x="35"/>
        <item x="34"/>
        <item x="27"/>
        <item x="12"/>
        <item x="36"/>
        <item x="11"/>
        <item x="38"/>
        <item x="10"/>
        <item x="13"/>
        <item x="5"/>
        <item x="22"/>
        <item x="17"/>
        <item x="9"/>
        <item x="39"/>
        <item x="32"/>
        <item x="15"/>
        <item x="14"/>
        <item x="1"/>
        <item x="28"/>
        <item x="16"/>
        <item x="3"/>
        <item x="2"/>
        <item x="4"/>
        <item x="20"/>
        <item x="21"/>
        <item x="25"/>
        <item x="23"/>
        <item x="24"/>
        <item x="29"/>
        <item x="7"/>
        <item x="31"/>
        <item t="default"/>
      </items>
    </pivotField>
    <pivotField showAll="0">
      <items count="97">
        <item x="70"/>
        <item x="62"/>
        <item x="33"/>
        <item x="76"/>
        <item x="49"/>
        <item x="13"/>
        <item x="27"/>
        <item x="65"/>
        <item x="69"/>
        <item x="34"/>
        <item x="60"/>
        <item x="72"/>
        <item x="9"/>
        <item x="94"/>
        <item x="87"/>
        <item x="21"/>
        <item x="30"/>
        <item x="45"/>
        <item x="46"/>
        <item x="37"/>
        <item x="84"/>
        <item x="41"/>
        <item x="39"/>
        <item x="92"/>
        <item x="91"/>
        <item x="23"/>
        <item x="64"/>
        <item x="54"/>
        <item x="31"/>
        <item x="11"/>
        <item x="0"/>
        <item x="35"/>
        <item x="24"/>
        <item x="29"/>
        <item x="93"/>
        <item x="79"/>
        <item x="75"/>
        <item x="74"/>
        <item x="67"/>
        <item x="51"/>
        <item x="56"/>
        <item x="26"/>
        <item x="82"/>
        <item x="61"/>
        <item x="48"/>
        <item x="4"/>
        <item x="16"/>
        <item x="1"/>
        <item x="78"/>
        <item x="15"/>
        <item x="50"/>
        <item x="47"/>
        <item x="20"/>
        <item x="95"/>
        <item x="89"/>
        <item x="36"/>
        <item x="71"/>
        <item x="38"/>
        <item x="63"/>
        <item x="22"/>
        <item x="14"/>
        <item x="25"/>
        <item x="85"/>
        <item x="12"/>
        <item x="8"/>
        <item x="53"/>
        <item x="10"/>
        <item x="43"/>
        <item x="32"/>
        <item x="57"/>
        <item x="90"/>
        <item x="42"/>
        <item x="18"/>
        <item x="28"/>
        <item x="58"/>
        <item x="77"/>
        <item x="7"/>
        <item x="44"/>
        <item x="40"/>
        <item x="59"/>
        <item x="86"/>
        <item x="81"/>
        <item x="2"/>
        <item x="88"/>
        <item x="17"/>
        <item x="52"/>
        <item x="83"/>
        <item x="6"/>
        <item x="5"/>
        <item x="19"/>
        <item x="80"/>
        <item x="3"/>
        <item x="55"/>
        <item x="66"/>
        <item x="68"/>
        <item x="73"/>
        <item t="default"/>
      </items>
    </pivotField>
    <pivotField axis="axisRow" dataField="1" showAll="0" measureFilter="1">
      <items count="18">
        <item x="3"/>
        <item x="5"/>
        <item x="0"/>
        <item x="13"/>
        <item x="16"/>
        <item x="1"/>
        <item x="7"/>
        <item x="14"/>
        <item x="15"/>
        <item x="11"/>
        <item x="10"/>
        <item x="12"/>
        <item x="6"/>
        <item x="9"/>
        <item x="8"/>
        <item x="2"/>
        <item x="4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2"/>
    </i>
    <i>
      <x v="5"/>
    </i>
    <i>
      <x v="10"/>
    </i>
    <i>
      <x v="16"/>
    </i>
    <i t="grand">
      <x/>
    </i>
  </rowItems>
  <colItems count="1">
    <i/>
  </colItems>
  <dataFields count="1">
    <dataField name="Count of Term Reason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4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X105" totalsRowShown="0">
  <autoFilter ref="A1:X105"/>
  <tableColumns count="24">
    <tableColumn id="29" name="Full Name" dataDxfId="11"/>
    <tableColumn id="2" name="Salary" dataDxfId="10"/>
    <tableColumn id="3" name="Position"/>
    <tableColumn id="4" name="DOB" dataDxfId="9"/>
    <tableColumn id="5" name="Sex"/>
    <tableColumn id="6" name="MaritalDesc"/>
    <tableColumn id="7" name="CitizenDesc"/>
    <tableColumn id="8" name="HispanicLatino"/>
    <tableColumn id="9" name="RaceDesc"/>
    <tableColumn id="10" name="DateofHire" dataDxfId="8"/>
    <tableColumn id="11" name="DateofTermination" dataDxfId="7"/>
    <tableColumn id="12" name="Term Reason"/>
    <tableColumn id="13" name="EmploymentStatus"/>
    <tableColumn id="14" name="Department"/>
    <tableColumn id="15" name="ManagerName"/>
    <tableColumn id="16" name="RecruitmentSource"/>
    <tableColumn id="17" name="PerformanceScore"/>
    <tableColumn id="18" name="EngagementSurvey" dataDxfId="6"/>
    <tableColumn id="19" name="EmpSatisfaction" dataDxfId="5"/>
    <tableColumn id="20" name="SpecialProjectsCount" dataDxfId="4"/>
    <tableColumn id="21" name="LastPerformanceReview_Date" dataDxfId="3"/>
    <tableColumn id="22" name="DaysLateLast30" dataDxfId="2"/>
    <tableColumn id="23" name="Absences" dataDxfId="1"/>
    <tableColumn id="30" name="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9"/>
    </sheetView>
  </sheetViews>
  <sheetFormatPr defaultRowHeight="15" x14ac:dyDescent="0.25"/>
  <cols>
    <col min="1" max="1" width="13.140625" customWidth="1"/>
    <col min="2" max="2" width="16.42578125" customWidth="1"/>
    <col min="3" max="3" width="12.85546875" bestFit="1" customWidth="1"/>
    <col min="4" max="4" width="10" bestFit="1" customWidth="1"/>
    <col min="5" max="5" width="11.28515625" bestFit="1" customWidth="1"/>
  </cols>
  <sheetData>
    <row r="3" spans="1:2" x14ac:dyDescent="0.25">
      <c r="A3" s="6" t="s">
        <v>371</v>
      </c>
      <c r="B3" t="s">
        <v>373</v>
      </c>
    </row>
    <row r="4" spans="1:2" x14ac:dyDescent="0.25">
      <c r="A4" s="2" t="s">
        <v>41</v>
      </c>
      <c r="B4" s="10">
        <v>64655.25</v>
      </c>
    </row>
    <row r="5" spans="1:2" x14ac:dyDescent="0.25">
      <c r="A5" s="2" t="s">
        <v>24</v>
      </c>
      <c r="B5" s="10">
        <v>65133.957446808512</v>
      </c>
    </row>
    <row r="6" spans="1:2" x14ac:dyDescent="0.25">
      <c r="A6" s="2" t="s">
        <v>73</v>
      </c>
      <c r="B6" s="10">
        <v>58275</v>
      </c>
    </row>
    <row r="7" spans="1:2" x14ac:dyDescent="0.25">
      <c r="A7" s="2" t="s">
        <v>52</v>
      </c>
      <c r="B7" s="10">
        <v>67531.722222222219</v>
      </c>
    </row>
    <row r="8" spans="1:2" x14ac:dyDescent="0.25">
      <c r="A8" s="2" t="s">
        <v>84</v>
      </c>
      <c r="B8" s="10">
        <v>61642.75</v>
      </c>
    </row>
    <row r="9" spans="1:2" x14ac:dyDescent="0.25">
      <c r="A9" s="2" t="s">
        <v>372</v>
      </c>
      <c r="B9" s="10">
        <v>65690.076923076922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zoomScaleNormal="100" workbookViewId="0">
      <selection activeCell="B3" sqref="B3"/>
    </sheetView>
  </sheetViews>
  <sheetFormatPr defaultRowHeight="15" x14ac:dyDescent="0.25"/>
  <cols>
    <col min="1" max="1" width="18.140625" bestFit="1" customWidth="1"/>
    <col min="2" max="2" width="16.42578125" bestFit="1" customWidth="1"/>
  </cols>
  <sheetData>
    <row r="3" spans="1:2" x14ac:dyDescent="0.25">
      <c r="A3" s="6" t="s">
        <v>371</v>
      </c>
      <c r="B3" s="4" t="s">
        <v>373</v>
      </c>
    </row>
    <row r="4" spans="1:2" x14ac:dyDescent="0.25">
      <c r="A4" s="2" t="s">
        <v>66</v>
      </c>
      <c r="B4" s="4">
        <v>64919.8</v>
      </c>
    </row>
    <row r="5" spans="1:2" x14ac:dyDescent="0.25">
      <c r="A5" s="2" t="s">
        <v>105</v>
      </c>
      <c r="B5" s="4">
        <v>74882.666666666672</v>
      </c>
    </row>
    <row r="6" spans="1:2" x14ac:dyDescent="0.25">
      <c r="A6" s="2" t="s">
        <v>25</v>
      </c>
      <c r="B6" s="4">
        <v>65442.927083333336</v>
      </c>
    </row>
    <row r="7" spans="1:2" x14ac:dyDescent="0.25">
      <c r="A7" s="2" t="s">
        <v>372</v>
      </c>
      <c r="B7" s="4">
        <v>65690.076923076922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6" sqref="A6"/>
    </sheetView>
  </sheetViews>
  <sheetFormatPr defaultRowHeight="15" x14ac:dyDescent="0.25"/>
  <cols>
    <col min="1" max="1" width="22.140625" customWidth="1"/>
    <col min="2" max="2" width="12.85546875" bestFit="1" customWidth="1"/>
  </cols>
  <sheetData>
    <row r="3" spans="1:2" x14ac:dyDescent="0.25">
      <c r="A3" s="6" t="s">
        <v>371</v>
      </c>
      <c r="B3" t="s">
        <v>370</v>
      </c>
    </row>
    <row r="4" spans="1:2" x14ac:dyDescent="0.25">
      <c r="A4" s="2" t="s">
        <v>88</v>
      </c>
      <c r="B4" s="4">
        <v>104920</v>
      </c>
    </row>
    <row r="5" spans="1:2" x14ac:dyDescent="0.25">
      <c r="A5" s="2" t="s">
        <v>30</v>
      </c>
      <c r="B5" s="4">
        <v>1072749</v>
      </c>
    </row>
    <row r="6" spans="1:2" x14ac:dyDescent="0.25">
      <c r="A6" s="2" t="s">
        <v>37</v>
      </c>
      <c r="B6" s="4">
        <v>4917464</v>
      </c>
    </row>
    <row r="7" spans="1:2" x14ac:dyDescent="0.25">
      <c r="A7" s="2" t="s">
        <v>67</v>
      </c>
      <c r="B7" s="4">
        <v>344589</v>
      </c>
    </row>
    <row r="8" spans="1:2" x14ac:dyDescent="0.25">
      <c r="A8" s="2" t="s">
        <v>77</v>
      </c>
      <c r="B8" s="4">
        <v>392046</v>
      </c>
    </row>
    <row r="9" spans="1:2" x14ac:dyDescent="0.25">
      <c r="A9" s="2" t="s">
        <v>372</v>
      </c>
      <c r="B9" s="4">
        <v>6831768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6" t="s">
        <v>371</v>
      </c>
      <c r="B3" t="s">
        <v>376</v>
      </c>
    </row>
    <row r="4" spans="1:2" x14ac:dyDescent="0.25">
      <c r="A4" s="2" t="s">
        <v>41</v>
      </c>
      <c r="B4" s="5">
        <v>16</v>
      </c>
    </row>
    <row r="5" spans="1:2" x14ac:dyDescent="0.25">
      <c r="A5" s="2" t="s">
        <v>24</v>
      </c>
      <c r="B5" s="5">
        <v>47</v>
      </c>
    </row>
    <row r="6" spans="1:2" x14ac:dyDescent="0.25">
      <c r="A6" s="2" t="s">
        <v>73</v>
      </c>
      <c r="B6" s="5">
        <v>1</v>
      </c>
    </row>
    <row r="7" spans="1:2" x14ac:dyDescent="0.25">
      <c r="A7" s="2" t="s">
        <v>52</v>
      </c>
      <c r="B7" s="5">
        <v>36</v>
      </c>
    </row>
    <row r="8" spans="1:2" x14ac:dyDescent="0.25">
      <c r="A8" s="2" t="s">
        <v>84</v>
      </c>
      <c r="B8" s="5">
        <v>4</v>
      </c>
    </row>
    <row r="9" spans="1:2" x14ac:dyDescent="0.25">
      <c r="A9" s="2" t="s">
        <v>372</v>
      </c>
      <c r="B9" s="5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6.42578125" customWidth="1"/>
  </cols>
  <sheetData>
    <row r="3" spans="1:2" x14ac:dyDescent="0.25">
      <c r="A3" s="6" t="s">
        <v>371</v>
      </c>
      <c r="B3" t="s">
        <v>373</v>
      </c>
    </row>
    <row r="4" spans="1:2" x14ac:dyDescent="0.25">
      <c r="A4" s="2" t="s">
        <v>35</v>
      </c>
      <c r="B4" s="10">
        <v>63090.966666666667</v>
      </c>
    </row>
    <row r="5" spans="1:2" x14ac:dyDescent="0.25">
      <c r="A5" s="2" t="s">
        <v>23</v>
      </c>
      <c r="B5" s="10">
        <v>69234.318181818177</v>
      </c>
    </row>
    <row r="6" spans="1:2" x14ac:dyDescent="0.25">
      <c r="A6" s="2" t="s">
        <v>372</v>
      </c>
      <c r="B6" s="10">
        <v>65690.076923076922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4" sqref="A4:B8"/>
    </sheetView>
  </sheetViews>
  <sheetFormatPr defaultRowHeight="15" x14ac:dyDescent="0.25"/>
  <cols>
    <col min="1" max="1" width="16.140625" customWidth="1"/>
    <col min="2" max="2" width="20.7109375" bestFit="1" customWidth="1"/>
  </cols>
  <sheetData>
    <row r="3" spans="1:2" x14ac:dyDescent="0.25">
      <c r="A3" s="6" t="s">
        <v>371</v>
      </c>
      <c r="B3" t="s">
        <v>377</v>
      </c>
    </row>
    <row r="4" spans="1:2" x14ac:dyDescent="0.25">
      <c r="A4" s="2" t="s">
        <v>47</v>
      </c>
      <c r="B4" s="5">
        <v>20</v>
      </c>
    </row>
    <row r="5" spans="1:2" x14ac:dyDescent="0.25">
      <c r="A5" s="2" t="s">
        <v>28</v>
      </c>
      <c r="B5" s="5">
        <v>9</v>
      </c>
    </row>
    <row r="6" spans="1:2" x14ac:dyDescent="0.25">
      <c r="A6" s="2" t="s">
        <v>36</v>
      </c>
      <c r="B6" s="5">
        <v>8</v>
      </c>
    </row>
    <row r="7" spans="1:2" x14ac:dyDescent="0.25">
      <c r="A7" s="2" t="s">
        <v>74</v>
      </c>
      <c r="B7" s="5">
        <v>11</v>
      </c>
    </row>
    <row r="8" spans="1:2" x14ac:dyDescent="0.25">
      <c r="A8" s="2" t="s">
        <v>50</v>
      </c>
      <c r="B8" s="5">
        <v>14</v>
      </c>
    </row>
    <row r="9" spans="1:2" x14ac:dyDescent="0.25">
      <c r="A9" s="2" t="s">
        <v>372</v>
      </c>
      <c r="B9" s="5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1"/>
      <c r="B3" s="12"/>
      <c r="C3" s="13"/>
    </row>
    <row r="4" spans="1:3" x14ac:dyDescent="0.25">
      <c r="A4" s="14"/>
      <c r="B4" s="15"/>
      <c r="C4" s="16"/>
    </row>
    <row r="5" spans="1:3" x14ac:dyDescent="0.25">
      <c r="A5" s="14"/>
      <c r="B5" s="15"/>
      <c r="C5" s="16"/>
    </row>
    <row r="6" spans="1:3" x14ac:dyDescent="0.25">
      <c r="A6" s="14"/>
      <c r="B6" s="15"/>
      <c r="C6" s="16"/>
    </row>
    <row r="7" spans="1:3" x14ac:dyDescent="0.25">
      <c r="A7" s="14"/>
      <c r="B7" s="15"/>
      <c r="C7" s="16"/>
    </row>
    <row r="8" spans="1:3" x14ac:dyDescent="0.25">
      <c r="A8" s="14"/>
      <c r="B8" s="15"/>
      <c r="C8" s="16"/>
    </row>
    <row r="9" spans="1:3" x14ac:dyDescent="0.25">
      <c r="A9" s="14"/>
      <c r="B9" s="15"/>
      <c r="C9" s="16"/>
    </row>
    <row r="10" spans="1:3" x14ac:dyDescent="0.25">
      <c r="A10" s="14"/>
      <c r="B10" s="15"/>
      <c r="C10" s="16"/>
    </row>
    <row r="11" spans="1:3" x14ac:dyDescent="0.25">
      <c r="A11" s="14"/>
      <c r="B11" s="15"/>
      <c r="C11" s="16"/>
    </row>
    <row r="12" spans="1:3" x14ac:dyDescent="0.25">
      <c r="A12" s="14"/>
      <c r="B12" s="15"/>
      <c r="C12" s="16"/>
    </row>
    <row r="13" spans="1:3" x14ac:dyDescent="0.25">
      <c r="A13" s="14"/>
      <c r="B13" s="15"/>
      <c r="C13" s="16"/>
    </row>
    <row r="14" spans="1:3" x14ac:dyDescent="0.25">
      <c r="A14" s="14"/>
      <c r="B14" s="15"/>
      <c r="C14" s="16"/>
    </row>
    <row r="15" spans="1:3" x14ac:dyDescent="0.25">
      <c r="A15" s="14"/>
      <c r="B15" s="15"/>
      <c r="C15" s="16"/>
    </row>
    <row r="16" spans="1:3" x14ac:dyDescent="0.25">
      <c r="A16" s="14"/>
      <c r="B16" s="15"/>
      <c r="C16" s="16"/>
    </row>
    <row r="17" spans="1:3" x14ac:dyDescent="0.25">
      <c r="A17" s="14"/>
      <c r="B17" s="15"/>
      <c r="C17" s="16"/>
    </row>
    <row r="18" spans="1:3" x14ac:dyDescent="0.25">
      <c r="A18" s="14"/>
      <c r="B18" s="15"/>
      <c r="C18" s="16"/>
    </row>
    <row r="19" spans="1:3" x14ac:dyDescent="0.25">
      <c r="A19" s="14"/>
      <c r="B19" s="15"/>
      <c r="C19" s="16"/>
    </row>
    <row r="20" spans="1:3" x14ac:dyDescent="0.25">
      <c r="A20" s="17"/>
      <c r="B20" s="18"/>
      <c r="C2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opLeftCell="A2" zoomScaleNormal="100" workbookViewId="0">
      <selection activeCell="D2" sqref="D2:D105"/>
    </sheetView>
  </sheetViews>
  <sheetFormatPr defaultRowHeight="15" x14ac:dyDescent="0.25"/>
  <cols>
    <col min="1" max="1" width="22.28515625" bestFit="1" customWidth="1"/>
    <col min="2" max="2" width="11.7109375" customWidth="1"/>
    <col min="3" max="3" width="23" bestFit="1" customWidth="1"/>
    <col min="4" max="4" width="10.42578125" bestFit="1" customWidth="1"/>
    <col min="5" max="5" width="6.42578125" bestFit="1" customWidth="1"/>
    <col min="6" max="6" width="13.85546875" bestFit="1" customWidth="1"/>
    <col min="7" max="7" width="18.140625" bestFit="1" customWidth="1"/>
    <col min="8" max="8" width="16.28515625" bestFit="1" customWidth="1"/>
    <col min="9" max="9" width="23.85546875" bestFit="1" customWidth="1"/>
    <col min="10" max="10" width="13" bestFit="1" customWidth="1"/>
    <col min="11" max="11" width="20.42578125" bestFit="1" customWidth="1"/>
    <col min="12" max="12" width="30.85546875" bestFit="1" customWidth="1"/>
    <col min="13" max="13" width="22" bestFit="1" customWidth="1"/>
    <col min="14" max="14" width="20.28515625" bestFit="1" customWidth="1"/>
    <col min="15" max="15" width="18" bestFit="1" customWidth="1"/>
    <col min="16" max="16" width="23.140625" bestFit="1" customWidth="1"/>
    <col min="17" max="17" width="19.85546875" bestFit="1" customWidth="1"/>
    <col min="18" max="18" width="20.5703125" bestFit="1" customWidth="1"/>
    <col min="19" max="19" width="17.5703125" bestFit="1" customWidth="1"/>
    <col min="20" max="20" width="22.28515625" bestFit="1" customWidth="1"/>
    <col min="21" max="21" width="30.42578125" bestFit="1" customWidth="1"/>
    <col min="22" max="22" width="16.7109375" bestFit="1" customWidth="1"/>
    <col min="23" max="23" width="11.7109375" bestFit="1" customWidth="1"/>
  </cols>
  <sheetData>
    <row r="1" spans="1:24" x14ac:dyDescent="0.25">
      <c r="A1" t="s">
        <v>369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375</v>
      </c>
    </row>
    <row r="2" spans="1:24" x14ac:dyDescent="0.25">
      <c r="A2" s="5" t="s">
        <v>265</v>
      </c>
      <c r="B2" s="4">
        <v>104437</v>
      </c>
      <c r="C2" t="s">
        <v>22</v>
      </c>
      <c r="D2" s="1">
        <v>27519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s="3" t="s">
        <v>165</v>
      </c>
      <c r="K2" s="3" t="s">
        <v>166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s="7">
        <v>4.96</v>
      </c>
      <c r="S2" s="8">
        <v>3</v>
      </c>
      <c r="T2" s="9">
        <v>6</v>
      </c>
      <c r="U2" s="2" t="s">
        <v>236</v>
      </c>
      <c r="V2" s="9">
        <v>0</v>
      </c>
      <c r="W2" s="9">
        <v>17</v>
      </c>
      <c r="X2" s="9"/>
    </row>
    <row r="3" spans="1:24" x14ac:dyDescent="0.25">
      <c r="A3" s="5" t="s">
        <v>266</v>
      </c>
      <c r="B3" s="4">
        <v>64955</v>
      </c>
      <c r="C3" t="s">
        <v>34</v>
      </c>
      <c r="D3" s="1" t="s">
        <v>374</v>
      </c>
      <c r="E3" t="s">
        <v>35</v>
      </c>
      <c r="F3" t="s">
        <v>24</v>
      </c>
      <c r="G3" t="s">
        <v>25</v>
      </c>
      <c r="H3" t="s">
        <v>26</v>
      </c>
      <c r="I3" t="s">
        <v>27</v>
      </c>
      <c r="J3" s="3">
        <v>40670</v>
      </c>
      <c r="K3" s="3" t="s">
        <v>167</v>
      </c>
      <c r="L3" t="s">
        <v>36</v>
      </c>
      <c r="M3" t="s">
        <v>29</v>
      </c>
      <c r="N3" t="s">
        <v>37</v>
      </c>
      <c r="O3" t="s">
        <v>38</v>
      </c>
      <c r="P3" t="s">
        <v>39</v>
      </c>
      <c r="Q3" t="s">
        <v>33</v>
      </c>
      <c r="R3" s="7">
        <v>3.02</v>
      </c>
      <c r="S3" s="8">
        <v>3</v>
      </c>
      <c r="T3" s="9">
        <v>0</v>
      </c>
      <c r="U3" s="2" t="s">
        <v>237</v>
      </c>
      <c r="V3" s="9">
        <v>0</v>
      </c>
      <c r="W3" s="9">
        <v>3</v>
      </c>
      <c r="X3" s="9"/>
    </row>
    <row r="4" spans="1:24" x14ac:dyDescent="0.25">
      <c r="A4" s="5" t="s">
        <v>267</v>
      </c>
      <c r="B4" s="4">
        <v>50825</v>
      </c>
      <c r="C4" t="s">
        <v>40</v>
      </c>
      <c r="D4" s="1">
        <v>32729</v>
      </c>
      <c r="E4" t="s">
        <v>35</v>
      </c>
      <c r="F4" t="s">
        <v>41</v>
      </c>
      <c r="G4" t="s">
        <v>25</v>
      </c>
      <c r="H4" t="s">
        <v>26</v>
      </c>
      <c r="I4" t="s">
        <v>27</v>
      </c>
      <c r="J4" s="3">
        <v>40854</v>
      </c>
      <c r="K4" s="3">
        <v>42530</v>
      </c>
      <c r="L4" t="s">
        <v>42</v>
      </c>
      <c r="M4" t="s">
        <v>29</v>
      </c>
      <c r="N4" t="s">
        <v>37</v>
      </c>
      <c r="O4" t="s">
        <v>43</v>
      </c>
      <c r="P4" t="s">
        <v>44</v>
      </c>
      <c r="Q4" t="s">
        <v>33</v>
      </c>
      <c r="R4" s="7">
        <v>5</v>
      </c>
      <c r="S4" s="8">
        <v>4</v>
      </c>
      <c r="T4" s="9">
        <v>0</v>
      </c>
      <c r="U4" s="3">
        <v>42371</v>
      </c>
      <c r="V4" s="9">
        <v>0</v>
      </c>
      <c r="W4" s="9">
        <v>2</v>
      </c>
      <c r="X4" s="9"/>
    </row>
    <row r="5" spans="1:24" x14ac:dyDescent="0.25">
      <c r="A5" s="5" t="s">
        <v>268</v>
      </c>
      <c r="B5" s="4">
        <v>54670</v>
      </c>
      <c r="C5" t="s">
        <v>40</v>
      </c>
      <c r="D5" s="1">
        <v>27364</v>
      </c>
      <c r="E5" t="s">
        <v>35</v>
      </c>
      <c r="F5" t="s">
        <v>24</v>
      </c>
      <c r="G5" t="s">
        <v>25</v>
      </c>
      <c r="H5" t="s">
        <v>45</v>
      </c>
      <c r="I5" t="s">
        <v>46</v>
      </c>
      <c r="J5" s="3">
        <v>40817</v>
      </c>
      <c r="K5" s="3">
        <v>43070</v>
      </c>
      <c r="L5" t="s">
        <v>47</v>
      </c>
      <c r="M5" t="s">
        <v>29</v>
      </c>
      <c r="N5" t="s">
        <v>37</v>
      </c>
      <c r="O5" t="s">
        <v>48</v>
      </c>
      <c r="P5" t="s">
        <v>49</v>
      </c>
      <c r="Q5" t="s">
        <v>33</v>
      </c>
      <c r="R5" s="7">
        <v>4.2</v>
      </c>
      <c r="S5" s="8">
        <v>4</v>
      </c>
      <c r="T5" s="9">
        <v>0</v>
      </c>
      <c r="U5" s="2" t="s">
        <v>238</v>
      </c>
      <c r="V5" s="9">
        <v>0</v>
      </c>
      <c r="W5" s="9">
        <v>12</v>
      </c>
      <c r="X5" s="9"/>
    </row>
    <row r="6" spans="1:24" x14ac:dyDescent="0.25">
      <c r="A6" s="5" t="s">
        <v>269</v>
      </c>
      <c r="B6" s="4">
        <v>47211</v>
      </c>
      <c r="C6" t="s">
        <v>40</v>
      </c>
      <c r="D6" s="1" t="s">
        <v>108</v>
      </c>
      <c r="E6" t="s">
        <v>23</v>
      </c>
      <c r="F6" t="s">
        <v>24</v>
      </c>
      <c r="G6" t="s">
        <v>25</v>
      </c>
      <c r="H6" t="s">
        <v>45</v>
      </c>
      <c r="I6" t="s">
        <v>46</v>
      </c>
      <c r="J6" s="3">
        <v>40943</v>
      </c>
      <c r="K6" s="3" t="s">
        <v>168</v>
      </c>
      <c r="L6" t="s">
        <v>50</v>
      </c>
      <c r="M6" t="s">
        <v>29</v>
      </c>
      <c r="N6" t="s">
        <v>37</v>
      </c>
      <c r="O6" t="s">
        <v>38</v>
      </c>
      <c r="P6" t="s">
        <v>49</v>
      </c>
      <c r="Q6" t="s">
        <v>33</v>
      </c>
      <c r="R6" s="7">
        <v>4.2</v>
      </c>
      <c r="S6" s="8">
        <v>3</v>
      </c>
      <c r="T6" s="9">
        <v>0</v>
      </c>
      <c r="U6" s="3">
        <v>42526</v>
      </c>
      <c r="V6" s="9">
        <v>0</v>
      </c>
      <c r="W6" s="9">
        <v>15</v>
      </c>
      <c r="X6" s="9"/>
    </row>
    <row r="7" spans="1:24" x14ac:dyDescent="0.25">
      <c r="A7" s="5" t="s">
        <v>270</v>
      </c>
      <c r="B7" s="4">
        <v>52505</v>
      </c>
      <c r="C7" t="s">
        <v>40</v>
      </c>
      <c r="D7" s="1" t="s">
        <v>109</v>
      </c>
      <c r="E7" t="s">
        <v>23</v>
      </c>
      <c r="F7" t="s">
        <v>41</v>
      </c>
      <c r="G7" t="s">
        <v>25</v>
      </c>
      <c r="H7" t="s">
        <v>26</v>
      </c>
      <c r="I7" t="s">
        <v>27</v>
      </c>
      <c r="J7" s="3" t="s">
        <v>167</v>
      </c>
      <c r="K7" s="3">
        <v>42890</v>
      </c>
      <c r="L7" t="s">
        <v>47</v>
      </c>
      <c r="M7" t="s">
        <v>29</v>
      </c>
      <c r="N7" t="s">
        <v>37</v>
      </c>
      <c r="O7" t="s">
        <v>51</v>
      </c>
      <c r="P7" t="s">
        <v>103</v>
      </c>
      <c r="Q7" t="s">
        <v>33</v>
      </c>
      <c r="R7" s="7">
        <v>5</v>
      </c>
      <c r="S7" s="8">
        <v>5</v>
      </c>
      <c r="T7" s="9">
        <v>0</v>
      </c>
      <c r="U7" s="3">
        <v>42769</v>
      </c>
      <c r="V7" s="9">
        <v>0</v>
      </c>
      <c r="W7" s="9">
        <v>1</v>
      </c>
      <c r="X7" s="9"/>
    </row>
    <row r="8" spans="1:24" x14ac:dyDescent="0.25">
      <c r="A8" s="5" t="s">
        <v>271</v>
      </c>
      <c r="B8" s="4">
        <v>57834</v>
      </c>
      <c r="C8" t="s">
        <v>40</v>
      </c>
      <c r="D8" s="1" t="s">
        <v>110</v>
      </c>
      <c r="E8" t="s">
        <v>23</v>
      </c>
      <c r="F8" t="s">
        <v>52</v>
      </c>
      <c r="G8" t="s">
        <v>25</v>
      </c>
      <c r="H8" t="s">
        <v>26</v>
      </c>
      <c r="I8" t="s">
        <v>27</v>
      </c>
      <c r="J8" s="3" t="s">
        <v>169</v>
      </c>
      <c r="K8" s="3">
        <v>42833</v>
      </c>
      <c r="L8" t="s">
        <v>53</v>
      </c>
      <c r="M8" t="s">
        <v>54</v>
      </c>
      <c r="N8" t="s">
        <v>37</v>
      </c>
      <c r="O8" t="s">
        <v>55</v>
      </c>
      <c r="P8" t="s">
        <v>44</v>
      </c>
      <c r="Q8" t="s">
        <v>33</v>
      </c>
      <c r="R8" s="7">
        <v>5</v>
      </c>
      <c r="S8" s="8">
        <v>4</v>
      </c>
      <c r="T8" s="9">
        <v>0</v>
      </c>
      <c r="U8" s="3">
        <v>42859</v>
      </c>
      <c r="V8" s="9">
        <v>0</v>
      </c>
      <c r="W8" s="9">
        <v>20</v>
      </c>
      <c r="X8" s="9"/>
    </row>
    <row r="9" spans="1:24" x14ac:dyDescent="0.25">
      <c r="A9" s="5" t="s">
        <v>272</v>
      </c>
      <c r="B9" s="4">
        <v>110000</v>
      </c>
      <c r="C9" t="s">
        <v>56</v>
      </c>
      <c r="D9" s="1">
        <v>31506</v>
      </c>
      <c r="E9" t="s">
        <v>35</v>
      </c>
      <c r="F9" t="s">
        <v>52</v>
      </c>
      <c r="G9" t="s">
        <v>25</v>
      </c>
      <c r="H9" t="s">
        <v>45</v>
      </c>
      <c r="I9" t="s">
        <v>27</v>
      </c>
      <c r="J9" s="3">
        <v>41827</v>
      </c>
      <c r="K9" s="3">
        <v>42347</v>
      </c>
      <c r="L9" t="s">
        <v>57</v>
      </c>
      <c r="M9" t="s">
        <v>54</v>
      </c>
      <c r="N9" t="s">
        <v>30</v>
      </c>
      <c r="O9" t="s">
        <v>31</v>
      </c>
      <c r="P9" t="s">
        <v>44</v>
      </c>
      <c r="Q9" t="s">
        <v>33</v>
      </c>
      <c r="R9" s="7">
        <v>4.5</v>
      </c>
      <c r="S9" s="8">
        <v>4</v>
      </c>
      <c r="T9" s="9">
        <v>5</v>
      </c>
      <c r="U9" s="2" t="s">
        <v>239</v>
      </c>
      <c r="V9" s="9">
        <v>0</v>
      </c>
      <c r="W9" s="9">
        <v>8</v>
      </c>
      <c r="X9" s="9"/>
    </row>
    <row r="10" spans="1:24" x14ac:dyDescent="0.25">
      <c r="A10" s="5" t="s">
        <v>273</v>
      </c>
      <c r="B10" s="4">
        <v>57815</v>
      </c>
      <c r="C10" t="s">
        <v>34</v>
      </c>
      <c r="D10" s="1" t="s">
        <v>111</v>
      </c>
      <c r="E10" t="s">
        <v>35</v>
      </c>
      <c r="F10" t="s">
        <v>52</v>
      </c>
      <c r="G10" t="s">
        <v>25</v>
      </c>
      <c r="H10" t="s">
        <v>26</v>
      </c>
      <c r="I10" t="s">
        <v>27</v>
      </c>
      <c r="J10" s="3">
        <v>40817</v>
      </c>
      <c r="K10" s="3">
        <v>41733</v>
      </c>
      <c r="L10" t="s">
        <v>28</v>
      </c>
      <c r="M10" t="s">
        <v>29</v>
      </c>
      <c r="N10" t="s">
        <v>37</v>
      </c>
      <c r="O10" t="s">
        <v>58</v>
      </c>
      <c r="P10" t="s">
        <v>44</v>
      </c>
      <c r="Q10" t="s">
        <v>33</v>
      </c>
      <c r="R10" s="7">
        <v>4.8</v>
      </c>
      <c r="S10" s="8">
        <v>5</v>
      </c>
      <c r="T10" s="9">
        <v>0</v>
      </c>
      <c r="U10" s="3">
        <v>41732</v>
      </c>
      <c r="V10" s="9">
        <v>0</v>
      </c>
      <c r="W10" s="9">
        <v>5</v>
      </c>
      <c r="X10" s="9"/>
    </row>
    <row r="11" spans="1:24" x14ac:dyDescent="0.25">
      <c r="A11" s="5" t="s">
        <v>274</v>
      </c>
      <c r="B11" s="4">
        <v>103613</v>
      </c>
      <c r="C11" t="s">
        <v>59</v>
      </c>
      <c r="D11" s="1" t="s">
        <v>112</v>
      </c>
      <c r="E11" t="s">
        <v>23</v>
      </c>
      <c r="F11" t="s">
        <v>52</v>
      </c>
      <c r="G11" t="s">
        <v>25</v>
      </c>
      <c r="H11" t="s">
        <v>26</v>
      </c>
      <c r="I11" t="s">
        <v>46</v>
      </c>
      <c r="J11" s="3" t="s">
        <v>170</v>
      </c>
      <c r="K11" s="3" t="s">
        <v>171</v>
      </c>
      <c r="L11" t="s">
        <v>60</v>
      </c>
      <c r="M11" t="s">
        <v>54</v>
      </c>
      <c r="N11" t="s">
        <v>30</v>
      </c>
      <c r="O11" t="s">
        <v>31</v>
      </c>
      <c r="P11" t="s">
        <v>39</v>
      </c>
      <c r="Q11" t="s">
        <v>33</v>
      </c>
      <c r="R11" s="7">
        <v>3.5</v>
      </c>
      <c r="S11" s="8">
        <v>5</v>
      </c>
      <c r="T11" s="9">
        <v>7</v>
      </c>
      <c r="U11" s="3">
        <v>42644</v>
      </c>
      <c r="V11" s="9">
        <v>0</v>
      </c>
      <c r="W11" s="9">
        <v>2</v>
      </c>
      <c r="X11" s="9"/>
    </row>
    <row r="12" spans="1:24" x14ac:dyDescent="0.25">
      <c r="A12" s="5" t="s">
        <v>275</v>
      </c>
      <c r="B12" s="4">
        <v>74312</v>
      </c>
      <c r="C12" t="s">
        <v>61</v>
      </c>
      <c r="D12" s="1">
        <v>25844</v>
      </c>
      <c r="E12" t="s">
        <v>23</v>
      </c>
      <c r="F12" t="s">
        <v>52</v>
      </c>
      <c r="G12" t="s">
        <v>25</v>
      </c>
      <c r="H12" t="s">
        <v>26</v>
      </c>
      <c r="I12" t="s">
        <v>62</v>
      </c>
      <c r="J12" s="3" t="s">
        <v>172</v>
      </c>
      <c r="K12" s="3">
        <v>41828</v>
      </c>
      <c r="L12" t="s">
        <v>63</v>
      </c>
      <c r="M12" t="s">
        <v>29</v>
      </c>
      <c r="N12" t="s">
        <v>37</v>
      </c>
      <c r="O12" t="s">
        <v>64</v>
      </c>
      <c r="P12" t="s">
        <v>32</v>
      </c>
      <c r="Q12" t="s">
        <v>33</v>
      </c>
      <c r="R12" s="7">
        <v>3.39</v>
      </c>
      <c r="S12" s="8">
        <v>3</v>
      </c>
      <c r="T12" s="9">
        <v>0</v>
      </c>
      <c r="U12" s="2" t="s">
        <v>240</v>
      </c>
      <c r="V12" s="9">
        <v>0</v>
      </c>
      <c r="W12" s="9">
        <v>14</v>
      </c>
      <c r="X12" s="9"/>
    </row>
    <row r="13" spans="1:24" x14ac:dyDescent="0.25">
      <c r="A13" s="5" t="s">
        <v>276</v>
      </c>
      <c r="B13" s="4">
        <v>53492</v>
      </c>
      <c r="C13" t="s">
        <v>40</v>
      </c>
      <c r="D13" s="1" t="s">
        <v>113</v>
      </c>
      <c r="E13" t="s">
        <v>35</v>
      </c>
      <c r="F13" t="s">
        <v>24</v>
      </c>
      <c r="G13" t="s">
        <v>25</v>
      </c>
      <c r="H13" t="s">
        <v>26</v>
      </c>
      <c r="I13" t="s">
        <v>27</v>
      </c>
      <c r="J13" s="3">
        <v>40943</v>
      </c>
      <c r="K13" s="3" t="s">
        <v>173</v>
      </c>
      <c r="L13" t="s">
        <v>47</v>
      </c>
      <c r="M13" t="s">
        <v>29</v>
      </c>
      <c r="N13" t="s">
        <v>37</v>
      </c>
      <c r="O13" t="s">
        <v>48</v>
      </c>
      <c r="P13" t="s">
        <v>44</v>
      </c>
      <c r="Q13" t="s">
        <v>33</v>
      </c>
      <c r="R13" s="7">
        <v>3.35</v>
      </c>
      <c r="S13" s="8">
        <v>4</v>
      </c>
      <c r="T13" s="9">
        <v>0</v>
      </c>
      <c r="U13" s="3">
        <v>41367</v>
      </c>
      <c r="V13" s="9">
        <v>0</v>
      </c>
      <c r="W13" s="9">
        <v>6</v>
      </c>
      <c r="X13" s="9"/>
    </row>
    <row r="14" spans="1:24" x14ac:dyDescent="0.25">
      <c r="A14" s="5" t="s">
        <v>277</v>
      </c>
      <c r="B14" s="4">
        <v>74326</v>
      </c>
      <c r="C14" t="s">
        <v>65</v>
      </c>
      <c r="D14" s="1">
        <v>23382</v>
      </c>
      <c r="E14" t="s">
        <v>35</v>
      </c>
      <c r="F14" t="s">
        <v>24</v>
      </c>
      <c r="G14" t="s">
        <v>66</v>
      </c>
      <c r="H14" t="s">
        <v>26</v>
      </c>
      <c r="I14" t="s">
        <v>46</v>
      </c>
      <c r="J14" s="3" t="s">
        <v>174</v>
      </c>
      <c r="K14" s="3">
        <v>41678</v>
      </c>
      <c r="L14" t="s">
        <v>47</v>
      </c>
      <c r="M14" t="s">
        <v>29</v>
      </c>
      <c r="N14" t="s">
        <v>67</v>
      </c>
      <c r="O14" t="s">
        <v>68</v>
      </c>
      <c r="P14" t="s">
        <v>44</v>
      </c>
      <c r="Q14" t="s">
        <v>33</v>
      </c>
      <c r="R14" s="7">
        <v>3.14</v>
      </c>
      <c r="S14" s="8">
        <v>5</v>
      </c>
      <c r="T14" s="9">
        <v>0</v>
      </c>
      <c r="U14" s="3">
        <v>41549</v>
      </c>
      <c r="V14" s="9">
        <v>1</v>
      </c>
      <c r="W14" s="9">
        <v>19</v>
      </c>
      <c r="X14" s="9"/>
    </row>
    <row r="15" spans="1:24" x14ac:dyDescent="0.25">
      <c r="A15" s="5" t="s">
        <v>278</v>
      </c>
      <c r="B15" s="4">
        <v>64786</v>
      </c>
      <c r="C15" t="s">
        <v>40</v>
      </c>
      <c r="D15" s="1" t="s">
        <v>114</v>
      </c>
      <c r="E15" t="s">
        <v>35</v>
      </c>
      <c r="F15" t="s">
        <v>52</v>
      </c>
      <c r="G15" t="s">
        <v>25</v>
      </c>
      <c r="H15" t="s">
        <v>26</v>
      </c>
      <c r="I15" t="s">
        <v>27</v>
      </c>
      <c r="J15" s="3" t="s">
        <v>175</v>
      </c>
      <c r="K15" s="3" t="s">
        <v>176</v>
      </c>
      <c r="L15" t="s">
        <v>69</v>
      </c>
      <c r="M15" t="s">
        <v>29</v>
      </c>
      <c r="N15" t="s">
        <v>37</v>
      </c>
      <c r="O15" t="s">
        <v>70</v>
      </c>
      <c r="P15" t="s">
        <v>32</v>
      </c>
      <c r="Q15" t="s">
        <v>33</v>
      </c>
      <c r="R15" s="7">
        <v>4.3</v>
      </c>
      <c r="S15" s="8">
        <v>4</v>
      </c>
      <c r="T15" s="9">
        <v>0</v>
      </c>
      <c r="U15" s="3">
        <v>42280</v>
      </c>
      <c r="V15" s="9">
        <v>0</v>
      </c>
      <c r="W15" s="9">
        <v>3</v>
      </c>
      <c r="X15" s="9"/>
    </row>
    <row r="16" spans="1:24" x14ac:dyDescent="0.25">
      <c r="A16" s="5" t="s">
        <v>279</v>
      </c>
      <c r="B16" s="4">
        <v>64066</v>
      </c>
      <c r="C16" t="s">
        <v>34</v>
      </c>
      <c r="D16" s="1" t="s">
        <v>115</v>
      </c>
      <c r="E16" t="s">
        <v>35</v>
      </c>
      <c r="F16" t="s">
        <v>24</v>
      </c>
      <c r="G16" t="s">
        <v>25</v>
      </c>
      <c r="H16" t="s">
        <v>26</v>
      </c>
      <c r="I16" t="s">
        <v>27</v>
      </c>
      <c r="J16" s="3" t="s">
        <v>177</v>
      </c>
      <c r="K16" s="3">
        <v>41456</v>
      </c>
      <c r="L16" t="s">
        <v>50</v>
      </c>
      <c r="M16" t="s">
        <v>29</v>
      </c>
      <c r="N16" t="s">
        <v>37</v>
      </c>
      <c r="O16" t="s">
        <v>71</v>
      </c>
      <c r="P16" t="s">
        <v>44</v>
      </c>
      <c r="Q16" t="s">
        <v>33</v>
      </c>
      <c r="R16" s="7">
        <v>4.2</v>
      </c>
      <c r="S16" s="8">
        <v>5</v>
      </c>
      <c r="T16" s="9">
        <v>0</v>
      </c>
      <c r="U16" s="3">
        <v>40973</v>
      </c>
      <c r="V16" s="9">
        <v>0</v>
      </c>
      <c r="W16" s="9">
        <v>9</v>
      </c>
      <c r="X16" s="9"/>
    </row>
    <row r="17" spans="1:24" x14ac:dyDescent="0.25">
      <c r="A17" s="5" t="s">
        <v>280</v>
      </c>
      <c r="B17" s="4">
        <v>59369</v>
      </c>
      <c r="C17" t="s">
        <v>34</v>
      </c>
      <c r="D17" s="1" t="s">
        <v>116</v>
      </c>
      <c r="E17" t="s">
        <v>23</v>
      </c>
      <c r="F17" t="s">
        <v>24</v>
      </c>
      <c r="G17" t="s">
        <v>25</v>
      </c>
      <c r="H17" t="s">
        <v>26</v>
      </c>
      <c r="I17" t="s">
        <v>27</v>
      </c>
      <c r="J17" s="3" t="s">
        <v>178</v>
      </c>
      <c r="K17" s="3" t="s">
        <v>179</v>
      </c>
      <c r="L17" t="s">
        <v>28</v>
      </c>
      <c r="M17" t="s">
        <v>29</v>
      </c>
      <c r="N17" t="s">
        <v>37</v>
      </c>
      <c r="O17" t="s">
        <v>48</v>
      </c>
      <c r="P17" t="s">
        <v>32</v>
      </c>
      <c r="Q17" t="s">
        <v>33</v>
      </c>
      <c r="R17" s="7">
        <v>4.2</v>
      </c>
      <c r="S17" s="8">
        <v>4</v>
      </c>
      <c r="T17" s="9">
        <v>0</v>
      </c>
      <c r="U17" s="3">
        <v>40638</v>
      </c>
      <c r="V17" s="9">
        <v>0</v>
      </c>
      <c r="W17" s="9">
        <v>6</v>
      </c>
      <c r="X17" s="9"/>
    </row>
    <row r="18" spans="1:24" x14ac:dyDescent="0.25">
      <c r="A18" s="5" t="s">
        <v>281</v>
      </c>
      <c r="B18" s="4">
        <v>59144</v>
      </c>
      <c r="C18" t="s">
        <v>40</v>
      </c>
      <c r="D18" s="1">
        <v>29197</v>
      </c>
      <c r="E18" t="s">
        <v>23</v>
      </c>
      <c r="F18" t="s">
        <v>52</v>
      </c>
      <c r="G18" t="s">
        <v>25</v>
      </c>
      <c r="H18" t="s">
        <v>26</v>
      </c>
      <c r="I18" t="s">
        <v>46</v>
      </c>
      <c r="J18" s="3">
        <v>40854</v>
      </c>
      <c r="K18" s="3" t="s">
        <v>180</v>
      </c>
      <c r="L18" t="s">
        <v>57</v>
      </c>
      <c r="M18" t="s">
        <v>54</v>
      </c>
      <c r="N18" t="s">
        <v>37</v>
      </c>
      <c r="O18" t="s">
        <v>38</v>
      </c>
      <c r="P18" t="s">
        <v>39</v>
      </c>
      <c r="Q18" t="s">
        <v>72</v>
      </c>
      <c r="R18" s="7">
        <v>2</v>
      </c>
      <c r="S18" s="8">
        <v>3</v>
      </c>
      <c r="T18" s="9">
        <v>0</v>
      </c>
      <c r="U18" s="3">
        <v>42374</v>
      </c>
      <c r="V18" s="9">
        <v>5</v>
      </c>
      <c r="W18" s="9">
        <v>16</v>
      </c>
      <c r="X18" s="9"/>
    </row>
    <row r="19" spans="1:24" x14ac:dyDescent="0.25">
      <c r="A19" s="5" t="s">
        <v>282</v>
      </c>
      <c r="B19" s="4">
        <v>55722</v>
      </c>
      <c r="C19" t="s">
        <v>40</v>
      </c>
      <c r="D19" s="1" t="s">
        <v>117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  <c r="J19" s="3" t="s">
        <v>177</v>
      </c>
      <c r="K19" s="3">
        <v>42588</v>
      </c>
      <c r="L19" t="s">
        <v>50</v>
      </c>
      <c r="M19" t="s">
        <v>29</v>
      </c>
      <c r="N19" t="s">
        <v>37</v>
      </c>
      <c r="O19" t="s">
        <v>43</v>
      </c>
      <c r="P19" t="s">
        <v>32</v>
      </c>
      <c r="Q19" t="s">
        <v>33</v>
      </c>
      <c r="R19" s="7">
        <v>5</v>
      </c>
      <c r="S19" s="8">
        <v>4</v>
      </c>
      <c r="T19" s="9">
        <v>0</v>
      </c>
      <c r="U19" s="3">
        <v>42404</v>
      </c>
      <c r="V19" s="9">
        <v>0</v>
      </c>
      <c r="W19" s="9">
        <v>14</v>
      </c>
      <c r="X19" s="9"/>
    </row>
    <row r="20" spans="1:24" x14ac:dyDescent="0.25">
      <c r="A20" s="5" t="s">
        <v>283</v>
      </c>
      <c r="B20" s="4">
        <v>58275</v>
      </c>
      <c r="C20" t="s">
        <v>34</v>
      </c>
      <c r="D20" s="1" t="s">
        <v>118</v>
      </c>
      <c r="E20" t="s">
        <v>35</v>
      </c>
      <c r="F20" t="s">
        <v>73</v>
      </c>
      <c r="G20" t="s">
        <v>25</v>
      </c>
      <c r="H20" t="s">
        <v>26</v>
      </c>
      <c r="I20" t="s">
        <v>46</v>
      </c>
      <c r="J20" s="3">
        <v>40637</v>
      </c>
      <c r="K20" s="3">
        <v>42105</v>
      </c>
      <c r="L20" t="s">
        <v>74</v>
      </c>
      <c r="M20" t="s">
        <v>29</v>
      </c>
      <c r="N20" t="s">
        <v>37</v>
      </c>
      <c r="O20" t="s">
        <v>55</v>
      </c>
      <c r="P20" t="s">
        <v>44</v>
      </c>
      <c r="Q20" t="s">
        <v>33</v>
      </c>
      <c r="R20" s="7">
        <v>4.62</v>
      </c>
      <c r="S20" s="8">
        <v>5</v>
      </c>
      <c r="T20" s="9">
        <v>0</v>
      </c>
      <c r="U20" s="3">
        <v>42160</v>
      </c>
      <c r="V20" s="9">
        <v>0</v>
      </c>
      <c r="W20" s="9">
        <v>1</v>
      </c>
      <c r="X20" s="9"/>
    </row>
    <row r="21" spans="1:24" x14ac:dyDescent="0.25">
      <c r="A21" s="5" t="s">
        <v>284</v>
      </c>
      <c r="B21" s="4">
        <v>60070</v>
      </c>
      <c r="C21" t="s">
        <v>40</v>
      </c>
      <c r="D21" s="1">
        <v>33367</v>
      </c>
      <c r="E21" t="s">
        <v>35</v>
      </c>
      <c r="F21" t="s">
        <v>24</v>
      </c>
      <c r="G21" t="s">
        <v>25</v>
      </c>
      <c r="H21" t="s">
        <v>26</v>
      </c>
      <c r="I21" t="s">
        <v>27</v>
      </c>
      <c r="J21" s="3">
        <v>40637</v>
      </c>
      <c r="K21" s="3">
        <v>42892</v>
      </c>
      <c r="L21" t="s">
        <v>75</v>
      </c>
      <c r="M21" t="s">
        <v>29</v>
      </c>
      <c r="N21" t="s">
        <v>37</v>
      </c>
      <c r="O21" t="s">
        <v>38</v>
      </c>
      <c r="P21" t="s">
        <v>44</v>
      </c>
      <c r="Q21" t="s">
        <v>33</v>
      </c>
      <c r="R21" s="7">
        <v>5</v>
      </c>
      <c r="S21" s="8">
        <v>3</v>
      </c>
      <c r="T21" s="9">
        <v>0</v>
      </c>
      <c r="U21" s="3">
        <v>42982</v>
      </c>
      <c r="V21" s="9">
        <v>0</v>
      </c>
      <c r="W21" s="9">
        <v>7</v>
      </c>
      <c r="X21" s="9"/>
    </row>
    <row r="22" spans="1:24" x14ac:dyDescent="0.25">
      <c r="A22" s="5" t="s">
        <v>285</v>
      </c>
      <c r="B22" s="4">
        <v>60340</v>
      </c>
      <c r="C22" t="s">
        <v>40</v>
      </c>
      <c r="D22" s="1">
        <v>30356</v>
      </c>
      <c r="E22" t="s">
        <v>23</v>
      </c>
      <c r="F22" t="s">
        <v>52</v>
      </c>
      <c r="G22" t="s">
        <v>25</v>
      </c>
      <c r="H22" t="s">
        <v>26</v>
      </c>
      <c r="I22" t="s">
        <v>27</v>
      </c>
      <c r="J22" s="3">
        <v>40943</v>
      </c>
      <c r="K22" s="3" t="s">
        <v>181</v>
      </c>
      <c r="L22" t="s">
        <v>53</v>
      </c>
      <c r="M22" t="s">
        <v>54</v>
      </c>
      <c r="N22" t="s">
        <v>37</v>
      </c>
      <c r="O22" t="s">
        <v>51</v>
      </c>
      <c r="P22" t="s">
        <v>44</v>
      </c>
      <c r="Q22" t="s">
        <v>72</v>
      </c>
      <c r="R22" s="7">
        <v>5</v>
      </c>
      <c r="S22" s="8">
        <v>4</v>
      </c>
      <c r="T22" s="9">
        <v>0</v>
      </c>
      <c r="U22" s="3">
        <v>43438</v>
      </c>
      <c r="V22" s="9">
        <v>5</v>
      </c>
      <c r="W22" s="9">
        <v>16</v>
      </c>
      <c r="X22" s="9"/>
    </row>
    <row r="23" spans="1:24" x14ac:dyDescent="0.25">
      <c r="A23" s="5" t="s">
        <v>286</v>
      </c>
      <c r="B23" s="4">
        <v>59124</v>
      </c>
      <c r="C23" t="s">
        <v>40</v>
      </c>
      <c r="D23" s="1">
        <v>32664</v>
      </c>
      <c r="E23" t="s">
        <v>35</v>
      </c>
      <c r="F23" t="s">
        <v>52</v>
      </c>
      <c r="G23" t="s">
        <v>25</v>
      </c>
      <c r="H23" t="s">
        <v>26</v>
      </c>
      <c r="I23" t="s">
        <v>27</v>
      </c>
      <c r="J23" s="3" t="s">
        <v>170</v>
      </c>
      <c r="K23" s="3" t="s">
        <v>182</v>
      </c>
      <c r="L23" t="s">
        <v>104</v>
      </c>
      <c r="M23" t="s">
        <v>54</v>
      </c>
      <c r="N23" t="s">
        <v>37</v>
      </c>
      <c r="O23" t="s">
        <v>58</v>
      </c>
      <c r="P23" t="s">
        <v>44</v>
      </c>
      <c r="Q23" t="s">
        <v>72</v>
      </c>
      <c r="R23" s="7">
        <v>2.2999999999999998</v>
      </c>
      <c r="S23" s="8">
        <v>3</v>
      </c>
      <c r="T23" s="9">
        <v>0</v>
      </c>
      <c r="U23" s="2" t="s">
        <v>241</v>
      </c>
      <c r="V23" s="9">
        <v>5</v>
      </c>
      <c r="W23" s="9">
        <v>19</v>
      </c>
      <c r="X23" s="9"/>
    </row>
    <row r="24" spans="1:24" x14ac:dyDescent="0.25">
      <c r="A24" s="5" t="s">
        <v>287</v>
      </c>
      <c r="B24" s="4">
        <v>99280</v>
      </c>
      <c r="C24" t="s">
        <v>76</v>
      </c>
      <c r="D24" s="1" t="s">
        <v>119</v>
      </c>
      <c r="E24" t="s">
        <v>35</v>
      </c>
      <c r="F24" t="s">
        <v>24</v>
      </c>
      <c r="G24" t="s">
        <v>25</v>
      </c>
      <c r="H24" t="s">
        <v>26</v>
      </c>
      <c r="I24" t="s">
        <v>46</v>
      </c>
      <c r="J24" s="3">
        <v>40579</v>
      </c>
      <c r="K24" s="3">
        <v>41400</v>
      </c>
      <c r="L24" t="s">
        <v>53</v>
      </c>
      <c r="M24" t="s">
        <v>54</v>
      </c>
      <c r="N24" t="s">
        <v>77</v>
      </c>
      <c r="O24" t="s">
        <v>78</v>
      </c>
      <c r="P24" t="s">
        <v>32</v>
      </c>
      <c r="Q24" t="s">
        <v>72</v>
      </c>
      <c r="R24" s="7">
        <v>2.1</v>
      </c>
      <c r="S24" s="8">
        <v>5</v>
      </c>
      <c r="T24" s="9">
        <v>4</v>
      </c>
      <c r="U24" s="3">
        <v>41190</v>
      </c>
      <c r="V24" s="9">
        <v>4</v>
      </c>
      <c r="W24" s="9">
        <v>19</v>
      </c>
      <c r="X24" s="9"/>
    </row>
    <row r="25" spans="1:24" x14ac:dyDescent="0.25">
      <c r="A25" s="5" t="s">
        <v>288</v>
      </c>
      <c r="B25" s="4">
        <v>57748</v>
      </c>
      <c r="C25" t="s">
        <v>40</v>
      </c>
      <c r="D25" s="1" t="s">
        <v>120</v>
      </c>
      <c r="E25" t="s">
        <v>35</v>
      </c>
      <c r="F25" t="s">
        <v>24</v>
      </c>
      <c r="G25" t="s">
        <v>25</v>
      </c>
      <c r="H25" t="s">
        <v>26</v>
      </c>
      <c r="I25" t="s">
        <v>27</v>
      </c>
      <c r="J25" s="3">
        <v>40735</v>
      </c>
      <c r="K25" s="3" t="s">
        <v>183</v>
      </c>
      <c r="L25" t="s">
        <v>75</v>
      </c>
      <c r="M25" t="s">
        <v>29</v>
      </c>
      <c r="N25" t="s">
        <v>37</v>
      </c>
      <c r="O25" t="s">
        <v>43</v>
      </c>
      <c r="P25" t="s">
        <v>44</v>
      </c>
      <c r="Q25" t="s">
        <v>33</v>
      </c>
      <c r="R25" s="7">
        <v>3.13</v>
      </c>
      <c r="S25" s="8">
        <v>3</v>
      </c>
      <c r="T25" s="9">
        <v>0</v>
      </c>
      <c r="U25" s="3">
        <v>42462</v>
      </c>
      <c r="V25" s="9">
        <v>0</v>
      </c>
      <c r="W25" s="9">
        <v>16</v>
      </c>
      <c r="X25" s="9"/>
    </row>
    <row r="26" spans="1:24" x14ac:dyDescent="0.25">
      <c r="A26" s="5" t="s">
        <v>289</v>
      </c>
      <c r="B26" s="4">
        <v>72609</v>
      </c>
      <c r="C26" t="s">
        <v>34</v>
      </c>
      <c r="D26" s="1">
        <v>29596</v>
      </c>
      <c r="E26" t="s">
        <v>23</v>
      </c>
      <c r="F26" t="s">
        <v>52</v>
      </c>
      <c r="G26" t="s">
        <v>25</v>
      </c>
      <c r="H26" t="s">
        <v>45</v>
      </c>
      <c r="I26" t="s">
        <v>27</v>
      </c>
      <c r="J26" s="3" t="s">
        <v>177</v>
      </c>
      <c r="K26" s="3" t="s">
        <v>184</v>
      </c>
      <c r="L26" t="s">
        <v>36</v>
      </c>
      <c r="M26" t="s">
        <v>29</v>
      </c>
      <c r="N26" t="s">
        <v>37</v>
      </c>
      <c r="O26" t="s">
        <v>70</v>
      </c>
      <c r="P26" t="s">
        <v>44</v>
      </c>
      <c r="Q26" t="s">
        <v>33</v>
      </c>
      <c r="R26" s="7">
        <v>4.76</v>
      </c>
      <c r="S26" s="8">
        <v>5</v>
      </c>
      <c r="T26" s="9">
        <v>0</v>
      </c>
      <c r="U26" s="3">
        <v>41398</v>
      </c>
      <c r="V26" s="9">
        <v>0</v>
      </c>
      <c r="W26" s="9">
        <v>20</v>
      </c>
      <c r="X26" s="9"/>
    </row>
    <row r="27" spans="1:24" x14ac:dyDescent="0.25">
      <c r="A27" s="5" t="s">
        <v>290</v>
      </c>
      <c r="B27" s="4">
        <v>55965</v>
      </c>
      <c r="C27" t="s">
        <v>34</v>
      </c>
      <c r="D27" s="1">
        <v>30539</v>
      </c>
      <c r="E27" t="s">
        <v>35</v>
      </c>
      <c r="F27" t="s">
        <v>24</v>
      </c>
      <c r="G27" t="s">
        <v>25</v>
      </c>
      <c r="H27" t="s">
        <v>26</v>
      </c>
      <c r="I27" t="s">
        <v>27</v>
      </c>
      <c r="J27" s="3">
        <v>40637</v>
      </c>
      <c r="K27" s="3">
        <v>41518</v>
      </c>
      <c r="L27" t="s">
        <v>28</v>
      </c>
      <c r="M27" t="s">
        <v>29</v>
      </c>
      <c r="N27" t="s">
        <v>37</v>
      </c>
      <c r="O27" t="s">
        <v>79</v>
      </c>
      <c r="P27" t="s">
        <v>44</v>
      </c>
      <c r="Q27" t="s">
        <v>33</v>
      </c>
      <c r="R27" s="7">
        <v>3.66</v>
      </c>
      <c r="S27" s="8">
        <v>3</v>
      </c>
      <c r="T27" s="9">
        <v>0</v>
      </c>
      <c r="U27" s="3">
        <v>41091</v>
      </c>
      <c r="V27" s="9">
        <v>0</v>
      </c>
      <c r="W27" s="9">
        <v>6</v>
      </c>
      <c r="X27" s="9"/>
    </row>
    <row r="28" spans="1:24" x14ac:dyDescent="0.25">
      <c r="A28" s="5" t="s">
        <v>291</v>
      </c>
      <c r="B28" s="4">
        <v>70187</v>
      </c>
      <c r="C28" t="s">
        <v>65</v>
      </c>
      <c r="D28" s="1">
        <v>27582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 s="3" t="s">
        <v>185</v>
      </c>
      <c r="K28" s="3" t="s">
        <v>186</v>
      </c>
      <c r="L28" t="s">
        <v>80</v>
      </c>
      <c r="M28" t="s">
        <v>54</v>
      </c>
      <c r="N28" t="s">
        <v>67</v>
      </c>
      <c r="O28" t="s">
        <v>81</v>
      </c>
      <c r="P28" t="s">
        <v>82</v>
      </c>
      <c r="Q28" t="s">
        <v>83</v>
      </c>
      <c r="R28" s="7">
        <v>2</v>
      </c>
      <c r="S28" s="8">
        <v>5</v>
      </c>
      <c r="T28" s="9">
        <v>0</v>
      </c>
      <c r="U28" s="2" t="s">
        <v>242</v>
      </c>
      <c r="V28" s="9">
        <v>4</v>
      </c>
      <c r="W28" s="9">
        <v>7</v>
      </c>
      <c r="X28" s="9"/>
    </row>
    <row r="29" spans="1:24" x14ac:dyDescent="0.25">
      <c r="A29" s="5" t="s">
        <v>292</v>
      </c>
      <c r="B29" s="4">
        <v>51505</v>
      </c>
      <c r="C29" t="s">
        <v>40</v>
      </c>
      <c r="D29" s="1" t="s">
        <v>121</v>
      </c>
      <c r="E29" t="s">
        <v>35</v>
      </c>
      <c r="F29" t="s">
        <v>41</v>
      </c>
      <c r="G29" t="s">
        <v>25</v>
      </c>
      <c r="H29" t="s">
        <v>26</v>
      </c>
      <c r="I29" t="s">
        <v>46</v>
      </c>
      <c r="J29" s="3">
        <v>40735</v>
      </c>
      <c r="K29" s="3" t="s">
        <v>187</v>
      </c>
      <c r="L29" t="s">
        <v>36</v>
      </c>
      <c r="M29" t="s">
        <v>29</v>
      </c>
      <c r="N29" t="s">
        <v>37</v>
      </c>
      <c r="O29" t="s">
        <v>58</v>
      </c>
      <c r="P29" t="s">
        <v>49</v>
      </c>
      <c r="Q29" t="s">
        <v>33</v>
      </c>
      <c r="R29" s="7">
        <v>4.24</v>
      </c>
      <c r="S29" s="8">
        <v>4</v>
      </c>
      <c r="T29" s="9">
        <v>0</v>
      </c>
      <c r="U29" s="2" t="s">
        <v>243</v>
      </c>
      <c r="V29" s="9">
        <v>0</v>
      </c>
      <c r="W29" s="9">
        <v>2</v>
      </c>
      <c r="X29" s="9"/>
    </row>
    <row r="30" spans="1:24" x14ac:dyDescent="0.25">
      <c r="A30" s="5" t="s">
        <v>293</v>
      </c>
      <c r="B30" s="4">
        <v>59370</v>
      </c>
      <c r="C30" t="s">
        <v>65</v>
      </c>
      <c r="D30" s="1">
        <v>26213</v>
      </c>
      <c r="E30" t="s">
        <v>35</v>
      </c>
      <c r="F30" t="s">
        <v>84</v>
      </c>
      <c r="G30" t="s">
        <v>25</v>
      </c>
      <c r="H30" t="s">
        <v>26</v>
      </c>
      <c r="I30" t="s">
        <v>46</v>
      </c>
      <c r="J30" s="3">
        <v>41827</v>
      </c>
      <c r="K30" s="3">
        <v>42133</v>
      </c>
      <c r="L30" t="s">
        <v>53</v>
      </c>
      <c r="M30" t="s">
        <v>54</v>
      </c>
      <c r="N30" t="s">
        <v>67</v>
      </c>
      <c r="O30" t="s">
        <v>68</v>
      </c>
      <c r="P30" t="s">
        <v>85</v>
      </c>
      <c r="Q30" t="s">
        <v>33</v>
      </c>
      <c r="R30" s="7">
        <v>3.97</v>
      </c>
      <c r="S30" s="8">
        <v>4</v>
      </c>
      <c r="T30" s="9">
        <v>0</v>
      </c>
      <c r="U30" s="2" t="s">
        <v>244</v>
      </c>
      <c r="V30" s="9">
        <v>0</v>
      </c>
      <c r="W30" s="9">
        <v>7</v>
      </c>
      <c r="X30" s="9"/>
    </row>
    <row r="31" spans="1:24" x14ac:dyDescent="0.25">
      <c r="A31" s="5" t="s">
        <v>294</v>
      </c>
      <c r="B31" s="4">
        <v>54933</v>
      </c>
      <c r="C31" t="s">
        <v>40</v>
      </c>
      <c r="D31" s="1">
        <v>27280</v>
      </c>
      <c r="E31" t="s">
        <v>23</v>
      </c>
      <c r="F31" t="s">
        <v>24</v>
      </c>
      <c r="G31" t="s">
        <v>25</v>
      </c>
      <c r="H31" t="s">
        <v>26</v>
      </c>
      <c r="I31" t="s">
        <v>46</v>
      </c>
      <c r="J31" s="3">
        <v>40943</v>
      </c>
      <c r="K31" s="3" t="s">
        <v>188</v>
      </c>
      <c r="L31" t="s">
        <v>75</v>
      </c>
      <c r="M31" t="s">
        <v>29</v>
      </c>
      <c r="N31" t="s">
        <v>37</v>
      </c>
      <c r="O31" t="s">
        <v>43</v>
      </c>
      <c r="P31" t="s">
        <v>49</v>
      </c>
      <c r="Q31" t="s">
        <v>72</v>
      </c>
      <c r="R31" s="7">
        <v>3.97</v>
      </c>
      <c r="S31" s="8">
        <v>4</v>
      </c>
      <c r="T31" s="9">
        <v>0</v>
      </c>
      <c r="U31" s="2" t="s">
        <v>245</v>
      </c>
      <c r="V31" s="9">
        <v>3</v>
      </c>
      <c r="W31" s="9">
        <v>15</v>
      </c>
      <c r="X31" s="9"/>
    </row>
    <row r="32" spans="1:24" x14ac:dyDescent="0.25">
      <c r="A32" s="5" t="s">
        <v>295</v>
      </c>
      <c r="B32" s="4">
        <v>114800</v>
      </c>
      <c r="C32" t="s">
        <v>56</v>
      </c>
      <c r="D32" s="1" t="s">
        <v>122</v>
      </c>
      <c r="E32" t="s">
        <v>35</v>
      </c>
      <c r="F32" t="s">
        <v>52</v>
      </c>
      <c r="G32" t="s">
        <v>25</v>
      </c>
      <c r="H32" t="s">
        <v>26</v>
      </c>
      <c r="I32" t="s">
        <v>27</v>
      </c>
      <c r="J32" s="3" t="s">
        <v>189</v>
      </c>
      <c r="K32" s="3" t="s">
        <v>190</v>
      </c>
      <c r="L32" t="s">
        <v>104</v>
      </c>
      <c r="M32" t="s">
        <v>54</v>
      </c>
      <c r="N32" t="s">
        <v>30</v>
      </c>
      <c r="O32" t="s">
        <v>31</v>
      </c>
      <c r="P32" t="s">
        <v>32</v>
      </c>
      <c r="Q32" t="s">
        <v>33</v>
      </c>
      <c r="R32" s="7">
        <v>4.5999999999999996</v>
      </c>
      <c r="S32" s="8">
        <v>4</v>
      </c>
      <c r="T32" s="9">
        <v>4</v>
      </c>
      <c r="U32" s="2" t="s">
        <v>245</v>
      </c>
      <c r="V32" s="9">
        <v>0</v>
      </c>
      <c r="W32" s="9">
        <v>10</v>
      </c>
      <c r="X32" s="9"/>
    </row>
    <row r="33" spans="1:24" x14ac:dyDescent="0.25">
      <c r="A33" s="5" t="s">
        <v>296</v>
      </c>
      <c r="B33" s="4">
        <v>68898</v>
      </c>
      <c r="C33" t="s">
        <v>34</v>
      </c>
      <c r="D33" s="1">
        <v>23721</v>
      </c>
      <c r="E33" t="s">
        <v>23</v>
      </c>
      <c r="F33" t="s">
        <v>24</v>
      </c>
      <c r="G33" t="s">
        <v>25</v>
      </c>
      <c r="H33" t="s">
        <v>26</v>
      </c>
      <c r="I33" t="s">
        <v>46</v>
      </c>
      <c r="J33" s="3" t="s">
        <v>191</v>
      </c>
      <c r="K33" s="3" t="s">
        <v>192</v>
      </c>
      <c r="L33" t="s">
        <v>28</v>
      </c>
      <c r="M33" t="s">
        <v>29</v>
      </c>
      <c r="N33" t="s">
        <v>37</v>
      </c>
      <c r="O33" t="s">
        <v>71</v>
      </c>
      <c r="P33" t="s">
        <v>49</v>
      </c>
      <c r="Q33" t="s">
        <v>83</v>
      </c>
      <c r="R33" s="7">
        <v>3</v>
      </c>
      <c r="S33" s="8">
        <v>3</v>
      </c>
      <c r="T33" s="9">
        <v>0</v>
      </c>
      <c r="U33" s="3">
        <v>40697</v>
      </c>
      <c r="V33" s="9">
        <v>3</v>
      </c>
      <c r="W33" s="9">
        <v>10</v>
      </c>
      <c r="X33" s="9"/>
    </row>
    <row r="34" spans="1:24" x14ac:dyDescent="0.25">
      <c r="A34" s="5" t="s">
        <v>297</v>
      </c>
      <c r="B34" s="4">
        <v>63813</v>
      </c>
      <c r="C34" t="s">
        <v>40</v>
      </c>
      <c r="D34" s="1" t="s">
        <v>123</v>
      </c>
      <c r="E34" t="s">
        <v>35</v>
      </c>
      <c r="F34" t="s">
        <v>41</v>
      </c>
      <c r="G34" t="s">
        <v>25</v>
      </c>
      <c r="H34" t="s">
        <v>26</v>
      </c>
      <c r="I34" t="s">
        <v>27</v>
      </c>
      <c r="J34" s="3" t="s">
        <v>169</v>
      </c>
      <c r="K34" s="3">
        <v>41944</v>
      </c>
      <c r="L34" t="s">
        <v>74</v>
      </c>
      <c r="M34" t="s">
        <v>29</v>
      </c>
      <c r="N34" t="s">
        <v>37</v>
      </c>
      <c r="O34" t="s">
        <v>55</v>
      </c>
      <c r="P34" t="s">
        <v>85</v>
      </c>
      <c r="Q34" t="s">
        <v>33</v>
      </c>
      <c r="R34" s="7">
        <v>5</v>
      </c>
      <c r="S34" s="8">
        <v>5</v>
      </c>
      <c r="T34" s="9">
        <v>0</v>
      </c>
      <c r="U34" s="3">
        <v>41339</v>
      </c>
      <c r="V34" s="9">
        <v>0</v>
      </c>
      <c r="W34" s="9">
        <v>17</v>
      </c>
      <c r="X34" s="9"/>
    </row>
    <row r="35" spans="1:24" x14ac:dyDescent="0.25">
      <c r="A35" s="5" t="s">
        <v>298</v>
      </c>
      <c r="B35" s="4">
        <v>71707</v>
      </c>
      <c r="C35" t="s">
        <v>65</v>
      </c>
      <c r="D35" s="1">
        <v>25448</v>
      </c>
      <c r="E35" t="s">
        <v>23</v>
      </c>
      <c r="F35" t="s">
        <v>52</v>
      </c>
      <c r="G35" t="s">
        <v>25</v>
      </c>
      <c r="H35" t="s">
        <v>26</v>
      </c>
      <c r="I35" t="s">
        <v>86</v>
      </c>
      <c r="J35" s="3">
        <v>41093</v>
      </c>
      <c r="K35" s="3" t="s">
        <v>193</v>
      </c>
      <c r="L35" t="s">
        <v>69</v>
      </c>
      <c r="M35" t="s">
        <v>29</v>
      </c>
      <c r="N35" t="s">
        <v>67</v>
      </c>
      <c r="O35" t="s">
        <v>68</v>
      </c>
      <c r="P35" t="s">
        <v>39</v>
      </c>
      <c r="Q35" t="s">
        <v>33</v>
      </c>
      <c r="R35" s="7">
        <v>4.5</v>
      </c>
      <c r="S35" s="8">
        <v>5</v>
      </c>
      <c r="T35" s="9">
        <v>0</v>
      </c>
      <c r="U35" s="3">
        <v>41276</v>
      </c>
      <c r="V35" s="9">
        <v>0</v>
      </c>
      <c r="W35" s="9">
        <v>20</v>
      </c>
      <c r="X35" s="9"/>
    </row>
    <row r="36" spans="1:24" x14ac:dyDescent="0.25">
      <c r="A36" s="5" t="s">
        <v>299</v>
      </c>
      <c r="B36" s="4">
        <v>52177</v>
      </c>
      <c r="C36" t="s">
        <v>40</v>
      </c>
      <c r="D36" s="1" t="s">
        <v>124</v>
      </c>
      <c r="E36" t="s">
        <v>35</v>
      </c>
      <c r="F36" t="s">
        <v>52</v>
      </c>
      <c r="G36" t="s">
        <v>25</v>
      </c>
      <c r="H36" t="s">
        <v>26</v>
      </c>
      <c r="I36" t="s">
        <v>27</v>
      </c>
      <c r="J36" s="3">
        <v>41153</v>
      </c>
      <c r="K36" s="3" t="s">
        <v>194</v>
      </c>
      <c r="L36" t="s">
        <v>63</v>
      </c>
      <c r="M36" t="s">
        <v>29</v>
      </c>
      <c r="N36" t="s">
        <v>37</v>
      </c>
      <c r="O36" t="s">
        <v>43</v>
      </c>
      <c r="P36" t="s">
        <v>85</v>
      </c>
      <c r="Q36" t="s">
        <v>33</v>
      </c>
      <c r="R36" s="7">
        <v>4.6399999999999997</v>
      </c>
      <c r="S36" s="8">
        <v>4</v>
      </c>
      <c r="T36" s="9">
        <v>0</v>
      </c>
      <c r="U36" s="3">
        <v>42040</v>
      </c>
      <c r="V36" s="9">
        <v>0</v>
      </c>
      <c r="W36" s="9">
        <v>8</v>
      </c>
      <c r="X36" s="9"/>
    </row>
    <row r="37" spans="1:24" x14ac:dyDescent="0.25">
      <c r="A37" s="5" t="s">
        <v>300</v>
      </c>
      <c r="B37" s="4">
        <v>68099</v>
      </c>
      <c r="C37" t="s">
        <v>34</v>
      </c>
      <c r="D37" s="1" t="s">
        <v>125</v>
      </c>
      <c r="E37" t="s">
        <v>35</v>
      </c>
      <c r="F37" t="s">
        <v>52</v>
      </c>
      <c r="G37" t="s">
        <v>25</v>
      </c>
      <c r="H37" t="s">
        <v>26</v>
      </c>
      <c r="I37" t="s">
        <v>27</v>
      </c>
      <c r="J37" s="3">
        <v>40817</v>
      </c>
      <c r="K37" s="3" t="s">
        <v>195</v>
      </c>
      <c r="L37" t="s">
        <v>36</v>
      </c>
      <c r="M37" t="s">
        <v>29</v>
      </c>
      <c r="N37" t="s">
        <v>37</v>
      </c>
      <c r="O37" t="s">
        <v>55</v>
      </c>
      <c r="P37" t="s">
        <v>85</v>
      </c>
      <c r="Q37" t="s">
        <v>33</v>
      </c>
      <c r="R37" s="7">
        <v>5</v>
      </c>
      <c r="S37" s="8">
        <v>3</v>
      </c>
      <c r="T37" s="9">
        <v>0</v>
      </c>
      <c r="U37" s="2" t="s">
        <v>246</v>
      </c>
      <c r="V37" s="9">
        <v>0</v>
      </c>
      <c r="W37" s="9">
        <v>15</v>
      </c>
      <c r="X37" s="9"/>
    </row>
    <row r="38" spans="1:24" x14ac:dyDescent="0.25">
      <c r="A38" s="5" t="s">
        <v>301</v>
      </c>
      <c r="B38" s="4">
        <v>63478</v>
      </c>
      <c r="C38" t="s">
        <v>34</v>
      </c>
      <c r="D38" s="1" t="s">
        <v>126</v>
      </c>
      <c r="E38" t="s">
        <v>35</v>
      </c>
      <c r="F38" t="s">
        <v>24</v>
      </c>
      <c r="G38" t="s">
        <v>105</v>
      </c>
      <c r="H38" t="s">
        <v>26</v>
      </c>
      <c r="I38" t="s">
        <v>27</v>
      </c>
      <c r="J38" s="3" t="s">
        <v>174</v>
      </c>
      <c r="K38" s="3">
        <v>41094</v>
      </c>
      <c r="L38" t="s">
        <v>69</v>
      </c>
      <c r="M38" t="s">
        <v>29</v>
      </c>
      <c r="N38" t="s">
        <v>37</v>
      </c>
      <c r="O38" t="s">
        <v>51</v>
      </c>
      <c r="P38" t="s">
        <v>32</v>
      </c>
      <c r="Q38" t="s">
        <v>33</v>
      </c>
      <c r="R38" s="7">
        <v>3.03</v>
      </c>
      <c r="S38" s="8">
        <v>5</v>
      </c>
      <c r="T38" s="9">
        <v>0</v>
      </c>
      <c r="U38" s="3">
        <v>41032</v>
      </c>
      <c r="V38" s="9">
        <v>0</v>
      </c>
      <c r="W38" s="9">
        <v>16</v>
      </c>
      <c r="X38" s="9"/>
    </row>
    <row r="39" spans="1:24" x14ac:dyDescent="0.25">
      <c r="A39" s="5" t="s">
        <v>302</v>
      </c>
      <c r="B39" s="4">
        <v>49920</v>
      </c>
      <c r="C39" t="s">
        <v>87</v>
      </c>
      <c r="D39" s="1" t="s">
        <v>127</v>
      </c>
      <c r="E39" t="s">
        <v>35</v>
      </c>
      <c r="F39" t="s">
        <v>24</v>
      </c>
      <c r="G39" t="s">
        <v>25</v>
      </c>
      <c r="H39" t="s">
        <v>26</v>
      </c>
      <c r="I39" t="s">
        <v>46</v>
      </c>
      <c r="J39" s="3" t="s">
        <v>189</v>
      </c>
      <c r="K39" s="3" t="s">
        <v>196</v>
      </c>
      <c r="L39" t="s">
        <v>104</v>
      </c>
      <c r="M39" t="s">
        <v>54</v>
      </c>
      <c r="N39" t="s">
        <v>88</v>
      </c>
      <c r="O39" t="s">
        <v>89</v>
      </c>
      <c r="P39" t="s">
        <v>32</v>
      </c>
      <c r="Q39" t="s">
        <v>33</v>
      </c>
      <c r="R39" s="7">
        <v>3.24</v>
      </c>
      <c r="S39" s="8">
        <v>3</v>
      </c>
      <c r="T39" s="9">
        <v>4</v>
      </c>
      <c r="U39" s="2" t="s">
        <v>196</v>
      </c>
      <c r="V39" s="9">
        <v>0</v>
      </c>
      <c r="W39" s="9">
        <v>6</v>
      </c>
      <c r="X39" s="9"/>
    </row>
    <row r="40" spans="1:24" x14ac:dyDescent="0.25">
      <c r="A40" s="5" t="s">
        <v>303</v>
      </c>
      <c r="B40" s="4">
        <v>68182</v>
      </c>
      <c r="C40" t="s">
        <v>34</v>
      </c>
      <c r="D40" s="1" t="s">
        <v>128</v>
      </c>
      <c r="E40" t="s">
        <v>35</v>
      </c>
      <c r="F40" t="s">
        <v>41</v>
      </c>
      <c r="G40" t="s">
        <v>25</v>
      </c>
      <c r="H40" t="s">
        <v>26</v>
      </c>
      <c r="I40" t="s">
        <v>27</v>
      </c>
      <c r="J40" s="3" t="s">
        <v>169</v>
      </c>
      <c r="K40" s="3">
        <v>41278</v>
      </c>
      <c r="L40" t="s">
        <v>50</v>
      </c>
      <c r="M40" t="s">
        <v>29</v>
      </c>
      <c r="N40" t="s">
        <v>37</v>
      </c>
      <c r="O40" t="s">
        <v>70</v>
      </c>
      <c r="P40" t="s">
        <v>44</v>
      </c>
      <c r="Q40" t="s">
        <v>33</v>
      </c>
      <c r="R40" s="7">
        <v>3.72</v>
      </c>
      <c r="S40" s="8">
        <v>3</v>
      </c>
      <c r="T40" s="9">
        <v>0</v>
      </c>
      <c r="U40" s="3">
        <v>41276</v>
      </c>
      <c r="V40" s="9">
        <v>0</v>
      </c>
      <c r="W40" s="9">
        <v>18</v>
      </c>
      <c r="X40" s="9"/>
    </row>
    <row r="41" spans="1:24" x14ac:dyDescent="0.25">
      <c r="A41" s="5" t="s">
        <v>304</v>
      </c>
      <c r="B41" s="4">
        <v>83082</v>
      </c>
      <c r="C41" t="s">
        <v>61</v>
      </c>
      <c r="D41" s="1" t="s">
        <v>129</v>
      </c>
      <c r="E41" t="s">
        <v>23</v>
      </c>
      <c r="F41" t="s">
        <v>24</v>
      </c>
      <c r="G41" t="s">
        <v>25</v>
      </c>
      <c r="H41" t="s">
        <v>26</v>
      </c>
      <c r="I41" t="s">
        <v>62</v>
      </c>
      <c r="J41" s="3" t="s">
        <v>169</v>
      </c>
      <c r="K41" s="3" t="s">
        <v>167</v>
      </c>
      <c r="L41" t="s">
        <v>50</v>
      </c>
      <c r="M41" t="s">
        <v>29</v>
      </c>
      <c r="N41" t="s">
        <v>37</v>
      </c>
      <c r="O41" t="s">
        <v>64</v>
      </c>
      <c r="P41" t="s">
        <v>32</v>
      </c>
      <c r="Q41" t="s">
        <v>72</v>
      </c>
      <c r="R41" s="7">
        <v>2.34</v>
      </c>
      <c r="S41" s="8">
        <v>2</v>
      </c>
      <c r="T41" s="9">
        <v>0</v>
      </c>
      <c r="U41" s="3">
        <v>41247</v>
      </c>
      <c r="V41" s="9">
        <v>3</v>
      </c>
      <c r="W41" s="9">
        <v>4</v>
      </c>
      <c r="X41" s="9"/>
    </row>
    <row r="42" spans="1:24" x14ac:dyDescent="0.25">
      <c r="A42" s="5" t="s">
        <v>305</v>
      </c>
      <c r="B42" s="4">
        <v>46837</v>
      </c>
      <c r="C42" t="s">
        <v>40</v>
      </c>
      <c r="D42" s="1" t="s">
        <v>130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 s="3">
        <v>40735</v>
      </c>
      <c r="K42" s="3" t="s">
        <v>197</v>
      </c>
      <c r="L42" t="s">
        <v>74</v>
      </c>
      <c r="M42" t="s">
        <v>29</v>
      </c>
      <c r="N42" t="s">
        <v>37</v>
      </c>
      <c r="O42" t="s">
        <v>51</v>
      </c>
      <c r="P42" t="s">
        <v>85</v>
      </c>
      <c r="Q42" t="s">
        <v>90</v>
      </c>
      <c r="R42" s="7">
        <v>4.7</v>
      </c>
      <c r="S42" s="8">
        <v>4</v>
      </c>
      <c r="T42" s="9">
        <v>0</v>
      </c>
      <c r="U42" s="2" t="s">
        <v>247</v>
      </c>
      <c r="V42" s="9">
        <v>0</v>
      </c>
      <c r="W42" s="9">
        <v>9</v>
      </c>
      <c r="X42" s="9"/>
    </row>
    <row r="43" spans="1:24" x14ac:dyDescent="0.25">
      <c r="A43" s="5" t="s">
        <v>306</v>
      </c>
      <c r="B43" s="4">
        <v>61154</v>
      </c>
      <c r="C43" t="s">
        <v>40</v>
      </c>
      <c r="D43" s="1" t="s">
        <v>131</v>
      </c>
      <c r="E43" t="s">
        <v>35</v>
      </c>
      <c r="F43" t="s">
        <v>24</v>
      </c>
      <c r="G43" t="s">
        <v>25</v>
      </c>
      <c r="H43" t="s">
        <v>26</v>
      </c>
      <c r="I43" t="s">
        <v>46</v>
      </c>
      <c r="J43" s="3">
        <v>40817</v>
      </c>
      <c r="K43" s="3">
        <v>42373</v>
      </c>
      <c r="L43" t="s">
        <v>50</v>
      </c>
      <c r="M43" t="s">
        <v>29</v>
      </c>
      <c r="N43" t="s">
        <v>37</v>
      </c>
      <c r="O43" t="s">
        <v>58</v>
      </c>
      <c r="P43" t="s">
        <v>85</v>
      </c>
      <c r="Q43" t="s">
        <v>33</v>
      </c>
      <c r="R43" s="7">
        <v>4</v>
      </c>
      <c r="S43" s="8">
        <v>4</v>
      </c>
      <c r="T43" s="9">
        <v>0</v>
      </c>
      <c r="U43" s="3">
        <v>42431</v>
      </c>
      <c r="V43" s="9">
        <v>0</v>
      </c>
      <c r="W43" s="9">
        <v>4</v>
      </c>
      <c r="X43" s="9"/>
    </row>
    <row r="44" spans="1:24" x14ac:dyDescent="0.25">
      <c r="A44" s="5" t="s">
        <v>307</v>
      </c>
      <c r="B44" s="4">
        <v>68999</v>
      </c>
      <c r="C44" t="s">
        <v>91</v>
      </c>
      <c r="D44" s="1">
        <v>32823</v>
      </c>
      <c r="E44" t="s">
        <v>35</v>
      </c>
      <c r="F44" t="s">
        <v>52</v>
      </c>
      <c r="G44" t="s">
        <v>25</v>
      </c>
      <c r="H44" t="s">
        <v>26</v>
      </c>
      <c r="I44" t="s">
        <v>27</v>
      </c>
      <c r="J44" s="3">
        <v>40735</v>
      </c>
      <c r="K44" s="3" t="s">
        <v>198</v>
      </c>
      <c r="L44" t="s">
        <v>106</v>
      </c>
      <c r="M44" t="s">
        <v>29</v>
      </c>
      <c r="N44" t="s">
        <v>67</v>
      </c>
      <c r="O44" t="s">
        <v>92</v>
      </c>
      <c r="P44" t="s">
        <v>44</v>
      </c>
      <c r="Q44" t="s">
        <v>33</v>
      </c>
      <c r="R44" s="7">
        <v>4.5</v>
      </c>
      <c r="S44" s="8">
        <v>5</v>
      </c>
      <c r="T44" s="9">
        <v>0</v>
      </c>
      <c r="U44" s="2" t="s">
        <v>248</v>
      </c>
      <c r="V44" s="9">
        <v>0</v>
      </c>
      <c r="W44" s="9">
        <v>2</v>
      </c>
      <c r="X44" s="9"/>
    </row>
    <row r="45" spans="1:24" x14ac:dyDescent="0.25">
      <c r="A45" s="5" t="s">
        <v>308</v>
      </c>
      <c r="B45" s="4">
        <v>54005</v>
      </c>
      <c r="C45" t="s">
        <v>40</v>
      </c>
      <c r="D45" s="1">
        <v>26888</v>
      </c>
      <c r="E45" t="s">
        <v>35</v>
      </c>
      <c r="F45" t="s">
        <v>24</v>
      </c>
      <c r="G45" t="s">
        <v>25</v>
      </c>
      <c r="H45" t="s">
        <v>26</v>
      </c>
      <c r="I45" t="s">
        <v>27</v>
      </c>
      <c r="J45" s="3" t="s">
        <v>179</v>
      </c>
      <c r="K45" s="3">
        <v>42100</v>
      </c>
      <c r="L45" t="s">
        <v>74</v>
      </c>
      <c r="M45" t="s">
        <v>29</v>
      </c>
      <c r="N45" t="s">
        <v>37</v>
      </c>
      <c r="O45" t="s">
        <v>43</v>
      </c>
      <c r="P45" t="s">
        <v>44</v>
      </c>
      <c r="Q45" t="s">
        <v>33</v>
      </c>
      <c r="R45" s="7">
        <v>3.6</v>
      </c>
      <c r="S45" s="8">
        <v>5</v>
      </c>
      <c r="T45" s="9">
        <v>0</v>
      </c>
      <c r="U45" s="3">
        <v>42007</v>
      </c>
      <c r="V45" s="9">
        <v>0</v>
      </c>
      <c r="W45" s="9">
        <v>16</v>
      </c>
      <c r="X45" s="9"/>
    </row>
    <row r="46" spans="1:24" x14ac:dyDescent="0.25">
      <c r="A46" s="5" t="s">
        <v>309</v>
      </c>
      <c r="B46" s="4">
        <v>45433</v>
      </c>
      <c r="C46" t="s">
        <v>40</v>
      </c>
      <c r="D46" s="1">
        <v>25790</v>
      </c>
      <c r="E46" t="s">
        <v>35</v>
      </c>
      <c r="F46" t="s">
        <v>24</v>
      </c>
      <c r="G46" t="s">
        <v>25</v>
      </c>
      <c r="H46" t="s">
        <v>26</v>
      </c>
      <c r="I46" t="s">
        <v>27</v>
      </c>
      <c r="J46" s="3" t="s">
        <v>179</v>
      </c>
      <c r="K46" s="3">
        <v>41883</v>
      </c>
      <c r="L46" t="s">
        <v>74</v>
      </c>
      <c r="M46" t="s">
        <v>29</v>
      </c>
      <c r="N46" t="s">
        <v>37</v>
      </c>
      <c r="O46" t="s">
        <v>70</v>
      </c>
      <c r="P46" t="s">
        <v>44</v>
      </c>
      <c r="Q46" t="s">
        <v>33</v>
      </c>
      <c r="R46" s="7">
        <v>3.49</v>
      </c>
      <c r="S46" s="8">
        <v>4</v>
      </c>
      <c r="T46" s="9">
        <v>0</v>
      </c>
      <c r="U46" s="2" t="s">
        <v>246</v>
      </c>
      <c r="V46" s="9">
        <v>0</v>
      </c>
      <c r="W46" s="9">
        <v>6</v>
      </c>
      <c r="X46" s="9"/>
    </row>
    <row r="47" spans="1:24" x14ac:dyDescent="0.25">
      <c r="A47" s="5" t="s">
        <v>310</v>
      </c>
      <c r="B47" s="4">
        <v>82758</v>
      </c>
      <c r="C47" t="s">
        <v>61</v>
      </c>
      <c r="D47" s="1">
        <v>26305</v>
      </c>
      <c r="E47" t="s">
        <v>23</v>
      </c>
      <c r="F47" t="s">
        <v>24</v>
      </c>
      <c r="G47" t="s">
        <v>25</v>
      </c>
      <c r="H47" t="s">
        <v>26</v>
      </c>
      <c r="I47" t="s">
        <v>27</v>
      </c>
      <c r="J47" s="3">
        <v>40817</v>
      </c>
      <c r="K47" s="3">
        <v>42350</v>
      </c>
      <c r="L47" t="s">
        <v>53</v>
      </c>
      <c r="M47" t="s">
        <v>54</v>
      </c>
      <c r="N47" t="s">
        <v>37</v>
      </c>
      <c r="O47" t="s">
        <v>64</v>
      </c>
      <c r="P47" t="s">
        <v>82</v>
      </c>
      <c r="Q47" t="s">
        <v>33</v>
      </c>
      <c r="R47" s="7">
        <v>4.78</v>
      </c>
      <c r="S47" s="8">
        <v>4</v>
      </c>
      <c r="T47" s="9">
        <v>0</v>
      </c>
      <c r="U47" s="2" t="s">
        <v>249</v>
      </c>
      <c r="V47" s="9">
        <v>0</v>
      </c>
      <c r="W47" s="9">
        <v>9</v>
      </c>
      <c r="X47" s="9"/>
    </row>
    <row r="48" spans="1:24" x14ac:dyDescent="0.25">
      <c r="A48" s="5" t="s">
        <v>311</v>
      </c>
      <c r="B48" s="4">
        <v>66074</v>
      </c>
      <c r="C48" t="s">
        <v>34</v>
      </c>
      <c r="D48" s="1" t="s">
        <v>132</v>
      </c>
      <c r="E48" t="s">
        <v>35</v>
      </c>
      <c r="F48" t="s">
        <v>41</v>
      </c>
      <c r="G48" t="s">
        <v>25</v>
      </c>
      <c r="H48" t="s">
        <v>26</v>
      </c>
      <c r="I48" t="s">
        <v>62</v>
      </c>
      <c r="J48" s="3">
        <v>41456</v>
      </c>
      <c r="K48" s="3" t="s">
        <v>199</v>
      </c>
      <c r="L48" t="s">
        <v>47</v>
      </c>
      <c r="M48" t="s">
        <v>29</v>
      </c>
      <c r="N48" t="s">
        <v>37</v>
      </c>
      <c r="O48" t="s">
        <v>48</v>
      </c>
      <c r="P48" t="s">
        <v>32</v>
      </c>
      <c r="Q48" t="s">
        <v>33</v>
      </c>
      <c r="R48" s="7">
        <v>4.5199999999999996</v>
      </c>
      <c r="S48" s="8">
        <v>3</v>
      </c>
      <c r="T48" s="9">
        <v>0</v>
      </c>
      <c r="U48" s="2" t="s">
        <v>240</v>
      </c>
      <c r="V48" s="9">
        <v>0</v>
      </c>
      <c r="W48" s="9">
        <v>20</v>
      </c>
      <c r="X48" s="9"/>
    </row>
    <row r="49" spans="1:24" x14ac:dyDescent="0.25">
      <c r="A49" s="5" t="s">
        <v>312</v>
      </c>
      <c r="B49" s="4">
        <v>61962</v>
      </c>
      <c r="C49" t="s">
        <v>34</v>
      </c>
      <c r="D49" s="1">
        <v>30930</v>
      </c>
      <c r="E49" t="s">
        <v>23</v>
      </c>
      <c r="F49" t="s">
        <v>24</v>
      </c>
      <c r="G49" t="s">
        <v>25</v>
      </c>
      <c r="H49" t="s">
        <v>26</v>
      </c>
      <c r="I49" t="s">
        <v>27</v>
      </c>
      <c r="J49" s="3">
        <v>40943</v>
      </c>
      <c r="K49" s="3" t="s">
        <v>200</v>
      </c>
      <c r="L49" t="s">
        <v>74</v>
      </c>
      <c r="M49" t="s">
        <v>29</v>
      </c>
      <c r="N49" t="s">
        <v>37</v>
      </c>
      <c r="O49" t="s">
        <v>38</v>
      </c>
      <c r="P49" t="s">
        <v>44</v>
      </c>
      <c r="Q49" t="s">
        <v>33</v>
      </c>
      <c r="R49" s="7">
        <v>4.9000000000000004</v>
      </c>
      <c r="S49" s="8">
        <v>3</v>
      </c>
      <c r="T49" s="9">
        <v>0</v>
      </c>
      <c r="U49" s="2" t="s">
        <v>250</v>
      </c>
      <c r="V49" s="9">
        <v>0</v>
      </c>
      <c r="W49" s="9">
        <v>20</v>
      </c>
      <c r="X49" s="9"/>
    </row>
    <row r="50" spans="1:24" x14ac:dyDescent="0.25">
      <c r="A50" s="5" t="s">
        <v>313</v>
      </c>
      <c r="B50" s="4">
        <v>63676</v>
      </c>
      <c r="C50" t="s">
        <v>40</v>
      </c>
      <c r="D50" s="1" t="s">
        <v>133</v>
      </c>
      <c r="E50" t="s">
        <v>35</v>
      </c>
      <c r="F50" t="s">
        <v>52</v>
      </c>
      <c r="G50" t="s">
        <v>25</v>
      </c>
      <c r="H50" t="s">
        <v>26</v>
      </c>
      <c r="I50" t="s">
        <v>62</v>
      </c>
      <c r="J50" s="3" t="s">
        <v>179</v>
      </c>
      <c r="K50" s="3" t="s">
        <v>186</v>
      </c>
      <c r="L50" t="s">
        <v>42</v>
      </c>
      <c r="M50" t="s">
        <v>29</v>
      </c>
      <c r="N50" t="s">
        <v>37</v>
      </c>
      <c r="O50" t="s">
        <v>38</v>
      </c>
      <c r="P50" t="s">
        <v>85</v>
      </c>
      <c r="Q50" t="s">
        <v>33</v>
      </c>
      <c r="R50" s="7">
        <v>4.88</v>
      </c>
      <c r="S50" s="8">
        <v>3</v>
      </c>
      <c r="T50" s="9">
        <v>0</v>
      </c>
      <c r="U50" s="3">
        <v>42773</v>
      </c>
      <c r="V50" s="9">
        <v>0</v>
      </c>
      <c r="W50" s="9">
        <v>17</v>
      </c>
      <c r="X50" s="9"/>
    </row>
    <row r="51" spans="1:24" x14ac:dyDescent="0.25">
      <c r="A51" s="5" t="s">
        <v>314</v>
      </c>
      <c r="B51" s="4">
        <v>52624</v>
      </c>
      <c r="C51" t="s">
        <v>40</v>
      </c>
      <c r="D51" s="1" t="s">
        <v>134</v>
      </c>
      <c r="E51" t="s">
        <v>35</v>
      </c>
      <c r="F51" t="s">
        <v>24</v>
      </c>
      <c r="G51" t="s">
        <v>25</v>
      </c>
      <c r="H51" t="s">
        <v>26</v>
      </c>
      <c r="I51" t="s">
        <v>27</v>
      </c>
      <c r="J51" s="3">
        <v>40670</v>
      </c>
      <c r="K51" s="3" t="s">
        <v>201</v>
      </c>
      <c r="L51" t="s">
        <v>50</v>
      </c>
      <c r="M51" t="s">
        <v>29</v>
      </c>
      <c r="N51" t="s">
        <v>37</v>
      </c>
      <c r="O51" t="s">
        <v>51</v>
      </c>
      <c r="P51" t="s">
        <v>32</v>
      </c>
      <c r="Q51" t="s">
        <v>33</v>
      </c>
      <c r="R51" s="7">
        <v>3.18</v>
      </c>
      <c r="S51" s="8">
        <v>4</v>
      </c>
      <c r="T51" s="9">
        <v>0</v>
      </c>
      <c r="U51" s="3">
        <v>43134</v>
      </c>
      <c r="V51" s="9">
        <v>0</v>
      </c>
      <c r="W51" s="9">
        <v>16</v>
      </c>
      <c r="X51" s="9"/>
    </row>
    <row r="52" spans="1:24" x14ac:dyDescent="0.25">
      <c r="A52" s="5" t="s">
        <v>315</v>
      </c>
      <c r="B52" s="4">
        <v>67237</v>
      </c>
      <c r="C52" t="s">
        <v>34</v>
      </c>
      <c r="D52" s="1" t="s">
        <v>135</v>
      </c>
      <c r="E52" t="s">
        <v>35</v>
      </c>
      <c r="F52" t="s">
        <v>84</v>
      </c>
      <c r="G52" t="s">
        <v>25</v>
      </c>
      <c r="H52" t="s">
        <v>26</v>
      </c>
      <c r="I52" t="s">
        <v>27</v>
      </c>
      <c r="J52" s="3">
        <v>41493</v>
      </c>
      <c r="K52" s="3" t="s">
        <v>202</v>
      </c>
      <c r="L52" t="s">
        <v>74</v>
      </c>
      <c r="M52" t="s">
        <v>29</v>
      </c>
      <c r="N52" t="s">
        <v>37</v>
      </c>
      <c r="O52" t="s">
        <v>51</v>
      </c>
      <c r="P52" t="s">
        <v>39</v>
      </c>
      <c r="Q52" t="s">
        <v>33</v>
      </c>
      <c r="R52" s="7">
        <v>4.6500000000000004</v>
      </c>
      <c r="S52" s="8">
        <v>4</v>
      </c>
      <c r="T52" s="9">
        <v>0</v>
      </c>
      <c r="U52" s="3">
        <v>42649</v>
      </c>
      <c r="V52" s="9">
        <v>0</v>
      </c>
      <c r="W52" s="9">
        <v>15</v>
      </c>
      <c r="X52" s="9"/>
    </row>
    <row r="53" spans="1:24" x14ac:dyDescent="0.25">
      <c r="A53" s="5" t="s">
        <v>316</v>
      </c>
      <c r="B53" s="4">
        <v>47434</v>
      </c>
      <c r="C53" t="s">
        <v>40</v>
      </c>
      <c r="D53" s="1" t="s">
        <v>136</v>
      </c>
      <c r="E53" t="s">
        <v>35</v>
      </c>
      <c r="F53" t="s">
        <v>52</v>
      </c>
      <c r="G53" t="s">
        <v>25</v>
      </c>
      <c r="H53" t="s">
        <v>45</v>
      </c>
      <c r="I53" t="s">
        <v>46</v>
      </c>
      <c r="J53" s="3">
        <v>40735</v>
      </c>
      <c r="K53" s="3" t="s">
        <v>203</v>
      </c>
      <c r="L53" t="s">
        <v>47</v>
      </c>
      <c r="M53" t="s">
        <v>29</v>
      </c>
      <c r="N53" t="s">
        <v>37</v>
      </c>
      <c r="O53" t="s">
        <v>43</v>
      </c>
      <c r="P53" t="s">
        <v>49</v>
      </c>
      <c r="Q53" t="s">
        <v>90</v>
      </c>
      <c r="R53" s="7">
        <v>5</v>
      </c>
      <c r="S53" s="8">
        <v>4</v>
      </c>
      <c r="T53" s="9">
        <v>0</v>
      </c>
      <c r="U53" s="3">
        <v>42037</v>
      </c>
      <c r="V53" s="9">
        <v>0</v>
      </c>
      <c r="W53" s="9">
        <v>17</v>
      </c>
      <c r="X53" s="9"/>
    </row>
    <row r="54" spans="1:24" x14ac:dyDescent="0.25">
      <c r="A54" s="5" t="s">
        <v>317</v>
      </c>
      <c r="B54" s="4">
        <v>52788</v>
      </c>
      <c r="C54" t="s">
        <v>40</v>
      </c>
      <c r="D54" s="1">
        <v>26553</v>
      </c>
      <c r="E54" t="s">
        <v>23</v>
      </c>
      <c r="F54" t="s">
        <v>84</v>
      </c>
      <c r="G54" t="s">
        <v>25</v>
      </c>
      <c r="H54" t="s">
        <v>26</v>
      </c>
      <c r="I54" t="s">
        <v>27</v>
      </c>
      <c r="J54" s="3" t="s">
        <v>167</v>
      </c>
      <c r="K54" s="3" t="s">
        <v>204</v>
      </c>
      <c r="L54" t="s">
        <v>36</v>
      </c>
      <c r="M54" t="s">
        <v>29</v>
      </c>
      <c r="N54" t="s">
        <v>37</v>
      </c>
      <c r="O54" t="s">
        <v>70</v>
      </c>
      <c r="P54" t="s">
        <v>32</v>
      </c>
      <c r="Q54" t="s">
        <v>33</v>
      </c>
      <c r="R54" s="7">
        <v>3.08</v>
      </c>
      <c r="S54" s="8">
        <v>4</v>
      </c>
      <c r="T54" s="9">
        <v>0</v>
      </c>
      <c r="U54" s="3">
        <v>42739</v>
      </c>
      <c r="V54" s="9">
        <v>0</v>
      </c>
      <c r="W54" s="9">
        <v>18</v>
      </c>
      <c r="X54" s="9"/>
    </row>
    <row r="55" spans="1:24" x14ac:dyDescent="0.25">
      <c r="A55" s="5" t="s">
        <v>318</v>
      </c>
      <c r="B55" s="4">
        <v>68407</v>
      </c>
      <c r="C55" t="s">
        <v>34</v>
      </c>
      <c r="D55" s="1">
        <v>31697</v>
      </c>
      <c r="E55" t="s">
        <v>35</v>
      </c>
      <c r="F55" t="s">
        <v>24</v>
      </c>
      <c r="G55" t="s">
        <v>25</v>
      </c>
      <c r="H55" t="s">
        <v>26</v>
      </c>
      <c r="I55" t="s">
        <v>86</v>
      </c>
      <c r="J55" s="3">
        <v>40670</v>
      </c>
      <c r="K55" s="3" t="s">
        <v>205</v>
      </c>
      <c r="L55" t="s">
        <v>47</v>
      </c>
      <c r="M55" t="s">
        <v>29</v>
      </c>
      <c r="N55" t="s">
        <v>37</v>
      </c>
      <c r="O55" t="s">
        <v>70</v>
      </c>
      <c r="P55" t="s">
        <v>39</v>
      </c>
      <c r="Q55" t="s">
        <v>33</v>
      </c>
      <c r="R55" s="7">
        <v>5</v>
      </c>
      <c r="S55" s="8">
        <v>4</v>
      </c>
      <c r="T55" s="9">
        <v>0</v>
      </c>
      <c r="U55" s="3">
        <v>40946</v>
      </c>
      <c r="V55" s="9">
        <v>0</v>
      </c>
      <c r="W55" s="9">
        <v>16</v>
      </c>
      <c r="X55" s="9"/>
    </row>
    <row r="56" spans="1:24" x14ac:dyDescent="0.25">
      <c r="A56" s="5" t="s">
        <v>319</v>
      </c>
      <c r="B56" s="4">
        <v>62659</v>
      </c>
      <c r="C56" t="s">
        <v>40</v>
      </c>
      <c r="D56" s="1" t="s">
        <v>137</v>
      </c>
      <c r="E56" t="s">
        <v>35</v>
      </c>
      <c r="F56" t="s">
        <v>52</v>
      </c>
      <c r="G56" t="s">
        <v>25</v>
      </c>
      <c r="H56" t="s">
        <v>26</v>
      </c>
      <c r="I56" t="s">
        <v>46</v>
      </c>
      <c r="J56" s="3">
        <v>40943</v>
      </c>
      <c r="K56" s="3">
        <v>42685</v>
      </c>
      <c r="L56" t="s">
        <v>47</v>
      </c>
      <c r="M56" t="s">
        <v>29</v>
      </c>
      <c r="N56" t="s">
        <v>37</v>
      </c>
      <c r="O56" t="s">
        <v>55</v>
      </c>
      <c r="P56" t="s">
        <v>49</v>
      </c>
      <c r="Q56" t="s">
        <v>33</v>
      </c>
      <c r="R56" s="7">
        <v>4.18</v>
      </c>
      <c r="S56" s="8">
        <v>4</v>
      </c>
      <c r="T56" s="9">
        <v>0</v>
      </c>
      <c r="U56" s="3">
        <v>42492</v>
      </c>
      <c r="V56" s="9">
        <v>0</v>
      </c>
      <c r="W56" s="9">
        <v>17</v>
      </c>
      <c r="X56" s="9"/>
    </row>
    <row r="57" spans="1:24" x14ac:dyDescent="0.25">
      <c r="A57" s="5" t="s">
        <v>320</v>
      </c>
      <c r="B57" s="4">
        <v>55800</v>
      </c>
      <c r="C57" t="s">
        <v>34</v>
      </c>
      <c r="D57" s="1" t="s">
        <v>138</v>
      </c>
      <c r="E57" t="s">
        <v>23</v>
      </c>
      <c r="F57" t="s">
        <v>52</v>
      </c>
      <c r="G57" t="s">
        <v>25</v>
      </c>
      <c r="H57" t="s">
        <v>26</v>
      </c>
      <c r="I57" t="s">
        <v>27</v>
      </c>
      <c r="J57" s="3" t="s">
        <v>174</v>
      </c>
      <c r="K57" s="3">
        <v>41738</v>
      </c>
      <c r="L57" t="s">
        <v>50</v>
      </c>
      <c r="M57" t="s">
        <v>29</v>
      </c>
      <c r="N57" t="s">
        <v>37</v>
      </c>
      <c r="O57" t="s">
        <v>71</v>
      </c>
      <c r="P57" t="s">
        <v>39</v>
      </c>
      <c r="Q57" t="s">
        <v>83</v>
      </c>
      <c r="R57" s="7">
        <v>3</v>
      </c>
      <c r="S57" s="8">
        <v>2</v>
      </c>
      <c r="T57" s="9">
        <v>0</v>
      </c>
      <c r="U57" s="2" t="s">
        <v>251</v>
      </c>
      <c r="V57" s="9">
        <v>6</v>
      </c>
      <c r="W57" s="9">
        <v>6</v>
      </c>
      <c r="X57" s="9"/>
    </row>
    <row r="58" spans="1:24" x14ac:dyDescent="0.25">
      <c r="A58" s="5" t="s">
        <v>321</v>
      </c>
      <c r="B58" s="4">
        <v>50470</v>
      </c>
      <c r="C58" t="s">
        <v>40</v>
      </c>
      <c r="D58" s="1">
        <v>32544</v>
      </c>
      <c r="E58" t="s">
        <v>23</v>
      </c>
      <c r="F58" t="s">
        <v>52</v>
      </c>
      <c r="G58" t="s">
        <v>25</v>
      </c>
      <c r="H58" t="s">
        <v>26</v>
      </c>
      <c r="I58" t="s">
        <v>46</v>
      </c>
      <c r="J58" s="3" t="s">
        <v>179</v>
      </c>
      <c r="K58" s="3">
        <v>41733</v>
      </c>
      <c r="L58" t="s">
        <v>42</v>
      </c>
      <c r="M58" t="s">
        <v>29</v>
      </c>
      <c r="N58" t="s">
        <v>37</v>
      </c>
      <c r="O58" t="s">
        <v>43</v>
      </c>
      <c r="P58" t="s">
        <v>49</v>
      </c>
      <c r="Q58" t="s">
        <v>33</v>
      </c>
      <c r="R58" s="7">
        <v>4.3</v>
      </c>
      <c r="S58" s="8">
        <v>3</v>
      </c>
      <c r="T58" s="9">
        <v>0</v>
      </c>
      <c r="U58" s="3">
        <v>41308</v>
      </c>
      <c r="V58" s="9">
        <v>0</v>
      </c>
      <c r="W58" s="9">
        <v>19</v>
      </c>
      <c r="X58" s="9"/>
    </row>
    <row r="59" spans="1:24" x14ac:dyDescent="0.25">
      <c r="A59" s="5" t="s">
        <v>322</v>
      </c>
      <c r="B59" s="4">
        <v>46664</v>
      </c>
      <c r="C59" t="s">
        <v>40</v>
      </c>
      <c r="D59" s="1" t="s">
        <v>139</v>
      </c>
      <c r="E59" t="s">
        <v>23</v>
      </c>
      <c r="F59" t="s">
        <v>24</v>
      </c>
      <c r="G59" t="s">
        <v>25</v>
      </c>
      <c r="H59" t="s">
        <v>26</v>
      </c>
      <c r="I59" t="s">
        <v>27</v>
      </c>
      <c r="J59" s="3">
        <v>41278</v>
      </c>
      <c r="K59" s="3" t="s">
        <v>206</v>
      </c>
      <c r="L59" t="s">
        <v>74</v>
      </c>
      <c r="M59" t="s">
        <v>29</v>
      </c>
      <c r="N59" t="s">
        <v>37</v>
      </c>
      <c r="O59" t="s">
        <v>70</v>
      </c>
      <c r="P59" t="s">
        <v>82</v>
      </c>
      <c r="Q59" t="s">
        <v>33</v>
      </c>
      <c r="R59" s="7">
        <v>3.18</v>
      </c>
      <c r="S59" s="8">
        <v>3</v>
      </c>
      <c r="T59" s="9">
        <v>0</v>
      </c>
      <c r="U59" s="3">
        <v>42524</v>
      </c>
      <c r="V59" s="9">
        <v>0</v>
      </c>
      <c r="W59" s="9">
        <v>10</v>
      </c>
      <c r="X59" s="9"/>
    </row>
    <row r="60" spans="1:24" x14ac:dyDescent="0.25">
      <c r="A60" s="5" t="s">
        <v>323</v>
      </c>
      <c r="B60" s="4">
        <v>52674</v>
      </c>
      <c r="C60" t="s">
        <v>40</v>
      </c>
      <c r="D60" s="1" t="s">
        <v>140</v>
      </c>
      <c r="E60" t="s">
        <v>35</v>
      </c>
      <c r="F60" t="s">
        <v>52</v>
      </c>
      <c r="G60" t="s">
        <v>25</v>
      </c>
      <c r="H60" t="s">
        <v>26</v>
      </c>
      <c r="I60" t="s">
        <v>86</v>
      </c>
      <c r="J60" s="3" t="s">
        <v>199</v>
      </c>
      <c r="K60" s="3">
        <v>43105</v>
      </c>
      <c r="L60" t="s">
        <v>57</v>
      </c>
      <c r="M60" t="s">
        <v>54</v>
      </c>
      <c r="N60" t="s">
        <v>37</v>
      </c>
      <c r="O60" t="s">
        <v>38</v>
      </c>
      <c r="P60" t="s">
        <v>39</v>
      </c>
      <c r="Q60" t="s">
        <v>83</v>
      </c>
      <c r="R60" s="7">
        <v>2.33</v>
      </c>
      <c r="S60" s="8">
        <v>2</v>
      </c>
      <c r="T60" s="9">
        <v>0</v>
      </c>
      <c r="U60" s="3">
        <v>43346</v>
      </c>
      <c r="V60" s="9">
        <v>6</v>
      </c>
      <c r="W60" s="9">
        <v>3</v>
      </c>
      <c r="X60" s="9"/>
    </row>
    <row r="61" spans="1:24" x14ac:dyDescent="0.25">
      <c r="A61" s="5" t="s">
        <v>324</v>
      </c>
      <c r="B61" s="4">
        <v>71966</v>
      </c>
      <c r="C61" t="s">
        <v>34</v>
      </c>
      <c r="D61" s="1">
        <v>19300</v>
      </c>
      <c r="E61" t="s">
        <v>35</v>
      </c>
      <c r="F61" t="s">
        <v>24</v>
      </c>
      <c r="G61" t="s">
        <v>25</v>
      </c>
      <c r="H61" t="s">
        <v>26</v>
      </c>
      <c r="I61" t="s">
        <v>62</v>
      </c>
      <c r="J61" s="3" t="s">
        <v>207</v>
      </c>
      <c r="K61" s="3" t="s">
        <v>208</v>
      </c>
      <c r="L61" t="s">
        <v>50</v>
      </c>
      <c r="M61" t="s">
        <v>29</v>
      </c>
      <c r="N61" t="s">
        <v>37</v>
      </c>
      <c r="O61" t="s">
        <v>43</v>
      </c>
      <c r="P61" t="s">
        <v>39</v>
      </c>
      <c r="Q61" t="s">
        <v>33</v>
      </c>
      <c r="R61" s="7">
        <v>5</v>
      </c>
      <c r="S61" s="8">
        <v>3</v>
      </c>
      <c r="T61" s="9">
        <v>0</v>
      </c>
      <c r="U61" s="3">
        <v>41312</v>
      </c>
      <c r="V61" s="9">
        <v>0</v>
      </c>
      <c r="W61" s="9">
        <v>17</v>
      </c>
      <c r="X61" s="9"/>
    </row>
    <row r="62" spans="1:24" x14ac:dyDescent="0.25">
      <c r="A62" s="5" t="s">
        <v>325</v>
      </c>
      <c r="B62" s="4">
        <v>63515</v>
      </c>
      <c r="C62" t="s">
        <v>40</v>
      </c>
      <c r="D62" s="1">
        <v>28860</v>
      </c>
      <c r="E62" t="s">
        <v>35</v>
      </c>
      <c r="F62" t="s">
        <v>24</v>
      </c>
      <c r="G62" t="s">
        <v>25</v>
      </c>
      <c r="H62" t="s">
        <v>26</v>
      </c>
      <c r="I62" t="s">
        <v>27</v>
      </c>
      <c r="J62" s="3">
        <v>40726</v>
      </c>
      <c r="K62" s="3">
        <v>41974</v>
      </c>
      <c r="L62" t="s">
        <v>47</v>
      </c>
      <c r="M62" t="s">
        <v>29</v>
      </c>
      <c r="N62" t="s">
        <v>37</v>
      </c>
      <c r="O62" t="s">
        <v>58</v>
      </c>
      <c r="P62" t="s">
        <v>44</v>
      </c>
      <c r="Q62" t="s">
        <v>33</v>
      </c>
      <c r="R62" s="7">
        <v>3.89</v>
      </c>
      <c r="S62" s="8">
        <v>4</v>
      </c>
      <c r="T62" s="9">
        <v>0</v>
      </c>
      <c r="U62" s="3">
        <v>41367</v>
      </c>
      <c r="V62" s="9">
        <v>0</v>
      </c>
      <c r="W62" s="9">
        <v>7</v>
      </c>
      <c r="X62" s="9"/>
    </row>
    <row r="63" spans="1:24" x14ac:dyDescent="0.25">
      <c r="A63" s="5" t="s">
        <v>326</v>
      </c>
      <c r="B63" s="4">
        <v>108987</v>
      </c>
      <c r="C63" t="s">
        <v>76</v>
      </c>
      <c r="D63" s="1" t="s">
        <v>141</v>
      </c>
      <c r="E63" t="s">
        <v>23</v>
      </c>
      <c r="F63" t="s">
        <v>52</v>
      </c>
      <c r="G63" t="s">
        <v>25</v>
      </c>
      <c r="H63" t="s">
        <v>26</v>
      </c>
      <c r="I63" t="s">
        <v>46</v>
      </c>
      <c r="J63" s="3">
        <v>40735</v>
      </c>
      <c r="K63" s="3">
        <v>42194</v>
      </c>
      <c r="L63" t="s">
        <v>47</v>
      </c>
      <c r="M63" t="s">
        <v>29</v>
      </c>
      <c r="N63" t="s">
        <v>77</v>
      </c>
      <c r="O63" t="s">
        <v>78</v>
      </c>
      <c r="P63" t="s">
        <v>49</v>
      </c>
      <c r="Q63" t="s">
        <v>90</v>
      </c>
      <c r="R63" s="7">
        <v>5</v>
      </c>
      <c r="S63" s="8">
        <v>5</v>
      </c>
      <c r="T63" s="9">
        <v>3</v>
      </c>
      <c r="U63" s="2" t="s">
        <v>252</v>
      </c>
      <c r="V63" s="9">
        <v>0</v>
      </c>
      <c r="W63" s="9">
        <v>13</v>
      </c>
      <c r="X63" s="9"/>
    </row>
    <row r="64" spans="1:24" x14ac:dyDescent="0.25">
      <c r="A64" s="5" t="s">
        <v>327</v>
      </c>
      <c r="B64" s="4">
        <v>93093</v>
      </c>
      <c r="C64" t="s">
        <v>93</v>
      </c>
      <c r="D64" s="1">
        <v>30811</v>
      </c>
      <c r="E64" t="s">
        <v>23</v>
      </c>
      <c r="F64" t="s">
        <v>24</v>
      </c>
      <c r="G64" t="s">
        <v>25</v>
      </c>
      <c r="H64" t="s">
        <v>26</v>
      </c>
      <c r="I64" t="s">
        <v>27</v>
      </c>
      <c r="J64" s="3">
        <v>41651</v>
      </c>
      <c r="K64" s="3">
        <v>42374</v>
      </c>
      <c r="L64" t="s">
        <v>57</v>
      </c>
      <c r="M64" t="s">
        <v>29</v>
      </c>
      <c r="N64" t="s">
        <v>30</v>
      </c>
      <c r="O64" t="s">
        <v>31</v>
      </c>
      <c r="P64" t="s">
        <v>82</v>
      </c>
      <c r="Q64" t="s">
        <v>33</v>
      </c>
      <c r="R64" s="7">
        <v>4.7</v>
      </c>
      <c r="S64" s="8">
        <v>4</v>
      </c>
      <c r="T64" s="9">
        <v>5</v>
      </c>
      <c r="U64" s="2" t="s">
        <v>253</v>
      </c>
      <c r="V64" s="9">
        <v>0</v>
      </c>
      <c r="W64" s="9">
        <v>19</v>
      </c>
      <c r="X64" s="9"/>
    </row>
    <row r="65" spans="1:24" x14ac:dyDescent="0.25">
      <c r="A65" s="5" t="s">
        <v>328</v>
      </c>
      <c r="B65" s="4">
        <v>53564</v>
      </c>
      <c r="C65" t="s">
        <v>40</v>
      </c>
      <c r="D65" s="1" t="s">
        <v>142</v>
      </c>
      <c r="E65" t="s">
        <v>23</v>
      </c>
      <c r="F65" t="s">
        <v>52</v>
      </c>
      <c r="G65" t="s">
        <v>25</v>
      </c>
      <c r="H65" t="s">
        <v>26</v>
      </c>
      <c r="I65" t="s">
        <v>46</v>
      </c>
      <c r="J65" s="3">
        <v>40817</v>
      </c>
      <c r="K65" s="3" t="s">
        <v>209</v>
      </c>
      <c r="L65" t="s">
        <v>28</v>
      </c>
      <c r="M65" t="s">
        <v>29</v>
      </c>
      <c r="N65" t="s">
        <v>37</v>
      </c>
      <c r="O65" t="s">
        <v>43</v>
      </c>
      <c r="P65" t="s">
        <v>44</v>
      </c>
      <c r="Q65" t="s">
        <v>72</v>
      </c>
      <c r="R65" s="7">
        <v>3.54</v>
      </c>
      <c r="S65" s="8">
        <v>5</v>
      </c>
      <c r="T65" s="9">
        <v>0</v>
      </c>
      <c r="U65" s="3">
        <v>42890</v>
      </c>
      <c r="V65" s="9">
        <v>4</v>
      </c>
      <c r="W65" s="9">
        <v>15</v>
      </c>
      <c r="X65" s="9"/>
    </row>
    <row r="66" spans="1:24" x14ac:dyDescent="0.25">
      <c r="A66" s="5" t="s">
        <v>329</v>
      </c>
      <c r="B66" s="4">
        <v>60270</v>
      </c>
      <c r="C66" t="s">
        <v>34</v>
      </c>
      <c r="D66" s="1" t="s">
        <v>143</v>
      </c>
      <c r="E66" t="s">
        <v>35</v>
      </c>
      <c r="F66" t="s">
        <v>24</v>
      </c>
      <c r="G66" t="s">
        <v>25</v>
      </c>
      <c r="H66" t="s">
        <v>26</v>
      </c>
      <c r="I66" t="s">
        <v>62</v>
      </c>
      <c r="J66" s="3">
        <v>40670</v>
      </c>
      <c r="K66" s="3" t="s">
        <v>210</v>
      </c>
      <c r="L66" t="s">
        <v>50</v>
      </c>
      <c r="M66" t="s">
        <v>29</v>
      </c>
      <c r="N66" t="s">
        <v>37</v>
      </c>
      <c r="O66" t="s">
        <v>70</v>
      </c>
      <c r="P66" t="s">
        <v>85</v>
      </c>
      <c r="Q66" t="s">
        <v>72</v>
      </c>
      <c r="R66" s="7">
        <v>2.4</v>
      </c>
      <c r="S66" s="8">
        <v>5</v>
      </c>
      <c r="T66" s="9">
        <v>0</v>
      </c>
      <c r="U66" s="3">
        <v>42157</v>
      </c>
      <c r="V66" s="9">
        <v>5</v>
      </c>
      <c r="W66" s="9">
        <v>2</v>
      </c>
      <c r="X66" s="9"/>
    </row>
    <row r="67" spans="1:24" x14ac:dyDescent="0.25">
      <c r="A67" s="5" t="s">
        <v>330</v>
      </c>
      <c r="B67" s="4">
        <v>45998</v>
      </c>
      <c r="C67" t="s">
        <v>40</v>
      </c>
      <c r="D67" s="1" t="s">
        <v>144</v>
      </c>
      <c r="E67" t="s">
        <v>35</v>
      </c>
      <c r="F67" t="s">
        <v>52</v>
      </c>
      <c r="G67" t="s">
        <v>25</v>
      </c>
      <c r="H67" t="s">
        <v>26</v>
      </c>
      <c r="I67" t="s">
        <v>27</v>
      </c>
      <c r="J67" s="3" t="s">
        <v>177</v>
      </c>
      <c r="K67" s="3" t="s">
        <v>211</v>
      </c>
      <c r="L67" t="s">
        <v>94</v>
      </c>
      <c r="M67" t="s">
        <v>29</v>
      </c>
      <c r="N67" t="s">
        <v>37</v>
      </c>
      <c r="O67" t="s">
        <v>70</v>
      </c>
      <c r="P67" t="s">
        <v>39</v>
      </c>
      <c r="Q67" t="s">
        <v>33</v>
      </c>
      <c r="R67" s="7">
        <v>3.45</v>
      </c>
      <c r="S67" s="8">
        <v>4</v>
      </c>
      <c r="T67" s="9">
        <v>0</v>
      </c>
      <c r="U67" s="2" t="s">
        <v>254</v>
      </c>
      <c r="V67" s="9">
        <v>0</v>
      </c>
      <c r="W67" s="9">
        <v>5</v>
      </c>
      <c r="X67" s="9"/>
    </row>
    <row r="68" spans="1:24" x14ac:dyDescent="0.25">
      <c r="A68" s="5" t="s">
        <v>331</v>
      </c>
      <c r="B68" s="4">
        <v>57954</v>
      </c>
      <c r="C68" t="s">
        <v>34</v>
      </c>
      <c r="D68" s="1" t="s">
        <v>145</v>
      </c>
      <c r="E68" t="s">
        <v>35</v>
      </c>
      <c r="F68" t="s">
        <v>24</v>
      </c>
      <c r="G68" t="s">
        <v>25</v>
      </c>
      <c r="H68" t="s">
        <v>26</v>
      </c>
      <c r="I68" t="s">
        <v>27</v>
      </c>
      <c r="J68" s="3" t="s">
        <v>177</v>
      </c>
      <c r="K68" s="3">
        <v>41366</v>
      </c>
      <c r="L68" t="s">
        <v>74</v>
      </c>
      <c r="M68" t="s">
        <v>29</v>
      </c>
      <c r="N68" t="s">
        <v>37</v>
      </c>
      <c r="O68" t="s">
        <v>79</v>
      </c>
      <c r="P68" t="s">
        <v>32</v>
      </c>
      <c r="Q68" t="s">
        <v>90</v>
      </c>
      <c r="R68" s="7">
        <v>4.2</v>
      </c>
      <c r="S68" s="8">
        <v>5</v>
      </c>
      <c r="T68" s="9">
        <v>0</v>
      </c>
      <c r="U68" s="3">
        <v>41548</v>
      </c>
      <c r="V68" s="9">
        <v>0</v>
      </c>
      <c r="W68" s="9">
        <v>12</v>
      </c>
      <c r="X68" s="9"/>
    </row>
    <row r="69" spans="1:24" x14ac:dyDescent="0.25">
      <c r="A69" s="5" t="s">
        <v>332</v>
      </c>
      <c r="B69" s="4">
        <v>74669</v>
      </c>
      <c r="C69" t="s">
        <v>61</v>
      </c>
      <c r="D69" s="1">
        <v>28373</v>
      </c>
      <c r="E69" t="s">
        <v>35</v>
      </c>
      <c r="F69" t="s">
        <v>24</v>
      </c>
      <c r="G69" t="s">
        <v>25</v>
      </c>
      <c r="H69" t="s">
        <v>26</v>
      </c>
      <c r="I69" t="s">
        <v>27</v>
      </c>
      <c r="J69" s="3" t="s">
        <v>212</v>
      </c>
      <c r="K69" s="3" t="s">
        <v>213</v>
      </c>
      <c r="L69" t="s">
        <v>47</v>
      </c>
      <c r="M69" t="s">
        <v>29</v>
      </c>
      <c r="N69" t="s">
        <v>37</v>
      </c>
      <c r="O69" t="s">
        <v>64</v>
      </c>
      <c r="P69" t="s">
        <v>32</v>
      </c>
      <c r="Q69" t="s">
        <v>33</v>
      </c>
      <c r="R69" s="7">
        <v>4.16</v>
      </c>
      <c r="S69" s="8">
        <v>5</v>
      </c>
      <c r="T69" s="9">
        <v>0</v>
      </c>
      <c r="U69" s="3">
        <v>42127</v>
      </c>
      <c r="V69" s="9">
        <v>0</v>
      </c>
      <c r="W69" s="9">
        <v>6</v>
      </c>
      <c r="X69" s="9"/>
    </row>
    <row r="70" spans="1:24" x14ac:dyDescent="0.25">
      <c r="A70" s="5" t="s">
        <v>333</v>
      </c>
      <c r="B70" s="4">
        <v>64724</v>
      </c>
      <c r="C70" t="s">
        <v>40</v>
      </c>
      <c r="D70" s="1">
        <v>32297</v>
      </c>
      <c r="E70" t="s">
        <v>23</v>
      </c>
      <c r="F70" t="s">
        <v>24</v>
      </c>
      <c r="G70" t="s">
        <v>25</v>
      </c>
      <c r="H70" t="s">
        <v>26</v>
      </c>
      <c r="I70" t="s">
        <v>62</v>
      </c>
      <c r="J70" s="3">
        <v>40670</v>
      </c>
      <c r="K70" s="3" t="s">
        <v>214</v>
      </c>
      <c r="L70" t="s">
        <v>74</v>
      </c>
      <c r="M70" t="s">
        <v>29</v>
      </c>
      <c r="N70" t="s">
        <v>37</v>
      </c>
      <c r="O70" t="s">
        <v>71</v>
      </c>
      <c r="P70" t="s">
        <v>44</v>
      </c>
      <c r="Q70" t="s">
        <v>33</v>
      </c>
      <c r="R70" s="7">
        <v>5</v>
      </c>
      <c r="S70" s="8">
        <v>3</v>
      </c>
      <c r="T70" s="9">
        <v>0</v>
      </c>
      <c r="U70" s="2" t="s">
        <v>255</v>
      </c>
      <c r="V70" s="9">
        <v>0</v>
      </c>
      <c r="W70" s="9">
        <v>13</v>
      </c>
      <c r="X70" s="9"/>
    </row>
    <row r="71" spans="1:24" x14ac:dyDescent="0.25">
      <c r="A71" s="5" t="s">
        <v>334</v>
      </c>
      <c r="B71" s="4">
        <v>46799</v>
      </c>
      <c r="C71" t="s">
        <v>40</v>
      </c>
      <c r="D71" s="1" t="s">
        <v>146</v>
      </c>
      <c r="E71" t="s">
        <v>35</v>
      </c>
      <c r="F71" t="s">
        <v>41</v>
      </c>
      <c r="G71" t="s">
        <v>66</v>
      </c>
      <c r="H71" t="s">
        <v>26</v>
      </c>
      <c r="I71" t="s">
        <v>62</v>
      </c>
      <c r="J71" s="3" t="s">
        <v>177</v>
      </c>
      <c r="K71" s="3">
        <v>43196</v>
      </c>
      <c r="L71" t="s">
        <v>47</v>
      </c>
      <c r="M71" t="s">
        <v>29</v>
      </c>
      <c r="N71" t="s">
        <v>37</v>
      </c>
      <c r="O71" t="s">
        <v>38</v>
      </c>
      <c r="P71" t="s">
        <v>44</v>
      </c>
      <c r="Q71" t="s">
        <v>33</v>
      </c>
      <c r="R71" s="7">
        <v>3.17</v>
      </c>
      <c r="S71" s="8">
        <v>4</v>
      </c>
      <c r="T71" s="9">
        <v>0</v>
      </c>
      <c r="U71" s="3">
        <v>43135</v>
      </c>
      <c r="V71" s="9">
        <v>0</v>
      </c>
      <c r="W71" s="9">
        <v>14</v>
      </c>
      <c r="X71" s="9"/>
    </row>
    <row r="72" spans="1:24" x14ac:dyDescent="0.25">
      <c r="A72" s="5" t="s">
        <v>335</v>
      </c>
      <c r="B72" s="4">
        <v>46430</v>
      </c>
      <c r="C72" t="s">
        <v>40</v>
      </c>
      <c r="D72" s="1" t="s">
        <v>147</v>
      </c>
      <c r="E72" t="s">
        <v>35</v>
      </c>
      <c r="F72" t="s">
        <v>41</v>
      </c>
      <c r="G72" t="s">
        <v>25</v>
      </c>
      <c r="H72" t="s">
        <v>26</v>
      </c>
      <c r="I72" t="s">
        <v>27</v>
      </c>
      <c r="J72" s="3" t="s">
        <v>167</v>
      </c>
      <c r="K72" s="3" t="s">
        <v>195</v>
      </c>
      <c r="L72" t="s">
        <v>50</v>
      </c>
      <c r="M72" t="s">
        <v>29</v>
      </c>
      <c r="N72" t="s">
        <v>37</v>
      </c>
      <c r="O72" t="s">
        <v>38</v>
      </c>
      <c r="P72" t="s">
        <v>32</v>
      </c>
      <c r="Q72" t="s">
        <v>33</v>
      </c>
      <c r="R72" s="7">
        <v>4.5</v>
      </c>
      <c r="S72" s="8">
        <v>5</v>
      </c>
      <c r="T72" s="9">
        <v>0</v>
      </c>
      <c r="U72" s="3">
        <v>41309</v>
      </c>
      <c r="V72" s="9">
        <v>0</v>
      </c>
      <c r="W72" s="9">
        <v>16</v>
      </c>
      <c r="X72" s="9"/>
    </row>
    <row r="73" spans="1:24" x14ac:dyDescent="0.25">
      <c r="A73" s="5" t="s">
        <v>336</v>
      </c>
      <c r="B73" s="4">
        <v>83363</v>
      </c>
      <c r="C73" t="s">
        <v>76</v>
      </c>
      <c r="D73" s="1">
        <v>30844</v>
      </c>
      <c r="E73" t="s">
        <v>23</v>
      </c>
      <c r="F73" t="s">
        <v>24</v>
      </c>
      <c r="G73" t="s">
        <v>66</v>
      </c>
      <c r="H73" t="s">
        <v>26</v>
      </c>
      <c r="I73" t="s">
        <v>46</v>
      </c>
      <c r="J73" s="3" t="s">
        <v>169</v>
      </c>
      <c r="K73" s="3" t="s">
        <v>215</v>
      </c>
      <c r="L73" t="s">
        <v>28</v>
      </c>
      <c r="M73" t="s">
        <v>29</v>
      </c>
      <c r="N73" t="s">
        <v>77</v>
      </c>
      <c r="O73" t="s">
        <v>64</v>
      </c>
      <c r="P73" t="s">
        <v>49</v>
      </c>
      <c r="Q73" t="s">
        <v>33</v>
      </c>
      <c r="R73" s="7">
        <v>4.1500000000000004</v>
      </c>
      <c r="S73" s="8">
        <v>4</v>
      </c>
      <c r="T73" s="9">
        <v>0</v>
      </c>
      <c r="U73" s="2" t="s">
        <v>256</v>
      </c>
      <c r="V73" s="9">
        <v>0</v>
      </c>
      <c r="W73" s="9">
        <v>4</v>
      </c>
      <c r="X73" s="9"/>
    </row>
    <row r="74" spans="1:24" x14ac:dyDescent="0.25">
      <c r="A74" s="5" t="s">
        <v>337</v>
      </c>
      <c r="B74" s="4">
        <v>61729</v>
      </c>
      <c r="C74" t="s">
        <v>40</v>
      </c>
      <c r="D74" s="1" t="s">
        <v>148</v>
      </c>
      <c r="E74" t="s">
        <v>23</v>
      </c>
      <c r="F74" t="s">
        <v>41</v>
      </c>
      <c r="G74" t="s">
        <v>25</v>
      </c>
      <c r="H74" t="s">
        <v>26</v>
      </c>
      <c r="I74" t="s">
        <v>27</v>
      </c>
      <c r="J74" s="3" t="s">
        <v>179</v>
      </c>
      <c r="K74" s="3">
        <v>43285</v>
      </c>
      <c r="L74" t="s">
        <v>74</v>
      </c>
      <c r="M74" t="s">
        <v>29</v>
      </c>
      <c r="N74" t="s">
        <v>37</v>
      </c>
      <c r="O74" t="s">
        <v>51</v>
      </c>
      <c r="P74" t="s">
        <v>32</v>
      </c>
      <c r="Q74" t="s">
        <v>33</v>
      </c>
      <c r="R74" s="7">
        <v>3.8</v>
      </c>
      <c r="S74" s="8">
        <v>5</v>
      </c>
      <c r="T74" s="9">
        <v>0</v>
      </c>
      <c r="U74" s="3">
        <v>43192</v>
      </c>
      <c r="V74" s="9">
        <v>0</v>
      </c>
      <c r="W74" s="9">
        <v>19</v>
      </c>
      <c r="X74" s="9"/>
    </row>
    <row r="75" spans="1:24" x14ac:dyDescent="0.25">
      <c r="A75" s="5" t="s">
        <v>338</v>
      </c>
      <c r="B75" s="4">
        <v>45115</v>
      </c>
      <c r="C75" t="s">
        <v>40</v>
      </c>
      <c r="D75" s="1" t="s">
        <v>149</v>
      </c>
      <c r="E75" t="s">
        <v>23</v>
      </c>
      <c r="F75" t="s">
        <v>41</v>
      </c>
      <c r="G75" t="s">
        <v>25</v>
      </c>
      <c r="H75" t="s">
        <v>45</v>
      </c>
      <c r="I75" t="s">
        <v>27</v>
      </c>
      <c r="J75" s="3" t="s">
        <v>177</v>
      </c>
      <c r="K75" s="3" t="s">
        <v>216</v>
      </c>
      <c r="L75" t="s">
        <v>63</v>
      </c>
      <c r="M75" t="s">
        <v>29</v>
      </c>
      <c r="N75" t="s">
        <v>37</v>
      </c>
      <c r="O75" t="s">
        <v>58</v>
      </c>
      <c r="P75" t="s">
        <v>39</v>
      </c>
      <c r="Q75" t="s">
        <v>33</v>
      </c>
      <c r="R75" s="7">
        <v>5</v>
      </c>
      <c r="S75" s="8">
        <v>4</v>
      </c>
      <c r="T75" s="9">
        <v>0</v>
      </c>
      <c r="U75" s="2" t="s">
        <v>165</v>
      </c>
      <c r="V75" s="9">
        <v>0</v>
      </c>
      <c r="W75" s="9">
        <v>11</v>
      </c>
      <c r="X75" s="9"/>
    </row>
    <row r="76" spans="1:24" x14ac:dyDescent="0.25">
      <c r="A76" s="5" t="s">
        <v>339</v>
      </c>
      <c r="B76" s="4">
        <v>64971</v>
      </c>
      <c r="C76" t="s">
        <v>34</v>
      </c>
      <c r="D76" s="1">
        <v>29715</v>
      </c>
      <c r="E76" t="s">
        <v>35</v>
      </c>
      <c r="F76" t="s">
        <v>41</v>
      </c>
      <c r="G76" t="s">
        <v>66</v>
      </c>
      <c r="H76" t="s">
        <v>26</v>
      </c>
      <c r="I76" t="s">
        <v>46</v>
      </c>
      <c r="J76" s="3" t="s">
        <v>179</v>
      </c>
      <c r="K76" s="3" t="s">
        <v>217</v>
      </c>
      <c r="L76" t="s">
        <v>42</v>
      </c>
      <c r="M76" t="s">
        <v>29</v>
      </c>
      <c r="N76" t="s">
        <v>37</v>
      </c>
      <c r="O76" t="s">
        <v>48</v>
      </c>
      <c r="P76" t="s">
        <v>44</v>
      </c>
      <c r="Q76" t="s">
        <v>33</v>
      </c>
      <c r="R76" s="7">
        <v>4.5</v>
      </c>
      <c r="S76" s="8">
        <v>4</v>
      </c>
      <c r="T76" s="9">
        <v>0</v>
      </c>
      <c r="U76" s="2" t="s">
        <v>217</v>
      </c>
      <c r="V76" s="9">
        <v>0</v>
      </c>
      <c r="W76" s="9">
        <v>10</v>
      </c>
      <c r="X76" s="9"/>
    </row>
    <row r="77" spans="1:24" x14ac:dyDescent="0.25">
      <c r="A77" s="5" t="s">
        <v>340</v>
      </c>
      <c r="B77" s="4">
        <v>55578</v>
      </c>
      <c r="C77" t="s">
        <v>34</v>
      </c>
      <c r="D77" s="1">
        <v>26365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 s="3">
        <v>40670</v>
      </c>
      <c r="K77" s="3">
        <v>41123</v>
      </c>
      <c r="L77" t="s">
        <v>47</v>
      </c>
      <c r="M77" t="s">
        <v>29</v>
      </c>
      <c r="N77" t="s">
        <v>37</v>
      </c>
      <c r="O77" t="s">
        <v>38</v>
      </c>
      <c r="P77" t="s">
        <v>32</v>
      </c>
      <c r="Q77" t="s">
        <v>33</v>
      </c>
      <c r="R77" s="7">
        <v>4.2</v>
      </c>
      <c r="S77" s="8">
        <v>5</v>
      </c>
      <c r="T77" s="9">
        <v>0</v>
      </c>
      <c r="U77" s="3">
        <v>41061</v>
      </c>
      <c r="V77" s="9">
        <v>0</v>
      </c>
      <c r="W77" s="9">
        <v>13</v>
      </c>
      <c r="X77" s="9"/>
    </row>
    <row r="78" spans="1:24" x14ac:dyDescent="0.25">
      <c r="A78" s="5" t="s">
        <v>341</v>
      </c>
      <c r="B78" s="4">
        <v>50428</v>
      </c>
      <c r="C78" t="s">
        <v>40</v>
      </c>
      <c r="D78" s="1">
        <v>27211</v>
      </c>
      <c r="E78" t="s">
        <v>23</v>
      </c>
      <c r="F78" t="s">
        <v>24</v>
      </c>
      <c r="G78" t="s">
        <v>25</v>
      </c>
      <c r="H78" t="s">
        <v>26</v>
      </c>
      <c r="I78" t="s">
        <v>46</v>
      </c>
      <c r="J78" s="3">
        <v>40817</v>
      </c>
      <c r="K78" s="3" t="s">
        <v>218</v>
      </c>
      <c r="L78" t="s">
        <v>53</v>
      </c>
      <c r="M78" t="s">
        <v>29</v>
      </c>
      <c r="N78" t="s">
        <v>37</v>
      </c>
      <c r="O78" t="s">
        <v>70</v>
      </c>
      <c r="P78" t="s">
        <v>32</v>
      </c>
      <c r="Q78" t="s">
        <v>33</v>
      </c>
      <c r="R78" s="7">
        <v>5</v>
      </c>
      <c r="S78" s="8">
        <v>3</v>
      </c>
      <c r="T78" s="9">
        <v>0</v>
      </c>
      <c r="U78" s="3">
        <v>42278</v>
      </c>
      <c r="V78" s="9">
        <v>0</v>
      </c>
      <c r="W78" s="9">
        <v>11</v>
      </c>
      <c r="X78" s="9"/>
    </row>
    <row r="79" spans="1:24" x14ac:dyDescent="0.25">
      <c r="A79" s="5" t="s">
        <v>342</v>
      </c>
      <c r="B79" s="4">
        <v>61422</v>
      </c>
      <c r="C79" t="s">
        <v>40</v>
      </c>
      <c r="D79" s="1">
        <v>31229</v>
      </c>
      <c r="E79" t="s">
        <v>35</v>
      </c>
      <c r="F79" t="s">
        <v>24</v>
      </c>
      <c r="G79" t="s">
        <v>25</v>
      </c>
      <c r="H79" t="s">
        <v>26</v>
      </c>
      <c r="I79" t="s">
        <v>27</v>
      </c>
      <c r="J79" s="3">
        <v>40817</v>
      </c>
      <c r="K79" s="3" t="s">
        <v>183</v>
      </c>
      <c r="L79" t="s">
        <v>53</v>
      </c>
      <c r="M79" t="s">
        <v>54</v>
      </c>
      <c r="N79" t="s">
        <v>37</v>
      </c>
      <c r="O79" t="s">
        <v>79</v>
      </c>
      <c r="P79" t="s">
        <v>32</v>
      </c>
      <c r="Q79" t="s">
        <v>72</v>
      </c>
      <c r="R79" s="7">
        <v>3.6</v>
      </c>
      <c r="S79" s="8">
        <v>3</v>
      </c>
      <c r="T79" s="9">
        <v>0</v>
      </c>
      <c r="U79" s="3">
        <v>42494</v>
      </c>
      <c r="V79" s="9">
        <v>4</v>
      </c>
      <c r="W79" s="9">
        <v>16</v>
      </c>
      <c r="X79" s="9"/>
    </row>
    <row r="80" spans="1:24" x14ac:dyDescent="0.25">
      <c r="A80" s="5" t="s">
        <v>343</v>
      </c>
      <c r="B80" s="4">
        <v>120000</v>
      </c>
      <c r="C80" t="s">
        <v>95</v>
      </c>
      <c r="D80" s="1" t="s">
        <v>150</v>
      </c>
      <c r="E80" t="s">
        <v>35</v>
      </c>
      <c r="F80" t="s">
        <v>52</v>
      </c>
      <c r="G80" t="s">
        <v>25</v>
      </c>
      <c r="H80" t="s">
        <v>45</v>
      </c>
      <c r="I80" t="s">
        <v>27</v>
      </c>
      <c r="J80" s="3">
        <v>42125</v>
      </c>
      <c r="K80" s="3">
        <v>43384</v>
      </c>
      <c r="L80" t="s">
        <v>47</v>
      </c>
      <c r="M80" t="s">
        <v>29</v>
      </c>
      <c r="N80" t="s">
        <v>30</v>
      </c>
      <c r="O80" t="s">
        <v>31</v>
      </c>
      <c r="P80" t="s">
        <v>39</v>
      </c>
      <c r="Q80" t="s">
        <v>33</v>
      </c>
      <c r="R80" s="7">
        <v>3.88</v>
      </c>
      <c r="S80" s="8">
        <v>3</v>
      </c>
      <c r="T80" s="9">
        <v>7</v>
      </c>
      <c r="U80" s="2" t="s">
        <v>257</v>
      </c>
      <c r="V80" s="9">
        <v>0</v>
      </c>
      <c r="W80" s="9">
        <v>12</v>
      </c>
      <c r="X80" s="9"/>
    </row>
    <row r="81" spans="1:24" x14ac:dyDescent="0.25">
      <c r="A81" s="5" t="s">
        <v>344</v>
      </c>
      <c r="B81" s="4">
        <v>53180</v>
      </c>
      <c r="C81" t="s">
        <v>40</v>
      </c>
      <c r="D81" s="1" t="s">
        <v>151</v>
      </c>
      <c r="E81" t="s">
        <v>23</v>
      </c>
      <c r="F81" t="s">
        <v>52</v>
      </c>
      <c r="G81" t="s">
        <v>25</v>
      </c>
      <c r="H81" t="s">
        <v>26</v>
      </c>
      <c r="I81" t="s">
        <v>27</v>
      </c>
      <c r="J81" s="3">
        <v>40637</v>
      </c>
      <c r="K81" s="3" t="s">
        <v>219</v>
      </c>
      <c r="L81" t="s">
        <v>47</v>
      </c>
      <c r="M81" t="s">
        <v>29</v>
      </c>
      <c r="N81" t="s">
        <v>37</v>
      </c>
      <c r="O81" t="s">
        <v>38</v>
      </c>
      <c r="P81" t="s">
        <v>44</v>
      </c>
      <c r="Q81" t="s">
        <v>33</v>
      </c>
      <c r="R81" s="7">
        <v>5</v>
      </c>
      <c r="S81" s="8">
        <v>5</v>
      </c>
      <c r="T81" s="9">
        <v>0</v>
      </c>
      <c r="U81" s="3">
        <v>43138</v>
      </c>
      <c r="V81" s="9">
        <v>0</v>
      </c>
      <c r="W81" s="9">
        <v>4</v>
      </c>
      <c r="X81" s="9"/>
    </row>
    <row r="82" spans="1:24" x14ac:dyDescent="0.25">
      <c r="A82" s="5" t="s">
        <v>345</v>
      </c>
      <c r="B82" s="4">
        <v>148999</v>
      </c>
      <c r="C82" t="s">
        <v>107</v>
      </c>
      <c r="D82" s="1">
        <v>23468</v>
      </c>
      <c r="E82" t="s">
        <v>23</v>
      </c>
      <c r="F82" t="s">
        <v>41</v>
      </c>
      <c r="G82" t="s">
        <v>25</v>
      </c>
      <c r="H82" t="s">
        <v>26</v>
      </c>
      <c r="I82" t="s">
        <v>46</v>
      </c>
      <c r="J82" s="3">
        <v>41153</v>
      </c>
      <c r="K82" s="3">
        <v>42105</v>
      </c>
      <c r="L82" t="s">
        <v>36</v>
      </c>
      <c r="M82" t="s">
        <v>29</v>
      </c>
      <c r="N82" t="s">
        <v>30</v>
      </c>
      <c r="O82" t="s">
        <v>96</v>
      </c>
      <c r="P82" t="s">
        <v>49</v>
      </c>
      <c r="Q82" t="s">
        <v>33</v>
      </c>
      <c r="R82" s="7">
        <v>4.3</v>
      </c>
      <c r="S82" s="8">
        <v>4</v>
      </c>
      <c r="T82" s="9">
        <v>6</v>
      </c>
      <c r="U82" s="3">
        <v>42095</v>
      </c>
      <c r="V82" s="9">
        <v>0</v>
      </c>
      <c r="W82" s="9">
        <v>8</v>
      </c>
      <c r="X82" s="9"/>
    </row>
    <row r="83" spans="1:24" x14ac:dyDescent="0.25">
      <c r="A83" s="5" t="s">
        <v>346</v>
      </c>
      <c r="B83" s="4">
        <v>46428</v>
      </c>
      <c r="C83" t="s">
        <v>40</v>
      </c>
      <c r="D83" s="1" t="s">
        <v>152</v>
      </c>
      <c r="E83" t="s">
        <v>23</v>
      </c>
      <c r="F83" t="s">
        <v>52</v>
      </c>
      <c r="G83" t="s">
        <v>25</v>
      </c>
      <c r="H83" t="s">
        <v>26</v>
      </c>
      <c r="I83" t="s">
        <v>27</v>
      </c>
      <c r="J83" s="3">
        <v>39934</v>
      </c>
      <c r="K83" s="3" t="s">
        <v>220</v>
      </c>
      <c r="L83" t="s">
        <v>69</v>
      </c>
      <c r="M83" t="s">
        <v>29</v>
      </c>
      <c r="N83" t="s">
        <v>37</v>
      </c>
      <c r="O83" t="s">
        <v>51</v>
      </c>
      <c r="P83" t="s">
        <v>44</v>
      </c>
      <c r="Q83" t="s">
        <v>33</v>
      </c>
      <c r="R83" s="7">
        <v>4.5999999999999996</v>
      </c>
      <c r="S83" s="8">
        <v>5</v>
      </c>
      <c r="T83" s="9">
        <v>0</v>
      </c>
      <c r="U83" s="3">
        <v>43222</v>
      </c>
      <c r="V83" s="9">
        <v>0</v>
      </c>
      <c r="W83" s="9">
        <v>7</v>
      </c>
      <c r="X83" s="9"/>
    </row>
    <row r="84" spans="1:24" x14ac:dyDescent="0.25">
      <c r="A84" s="5" t="s">
        <v>347</v>
      </c>
      <c r="B84" s="4">
        <v>88527</v>
      </c>
      <c r="C84" t="s">
        <v>97</v>
      </c>
      <c r="D84" s="1" t="s">
        <v>153</v>
      </c>
      <c r="E84" t="s">
        <v>23</v>
      </c>
      <c r="F84" t="s">
        <v>41</v>
      </c>
      <c r="G84" t="s">
        <v>25</v>
      </c>
      <c r="H84" t="s">
        <v>26</v>
      </c>
      <c r="I84" t="s">
        <v>46</v>
      </c>
      <c r="J84" s="3">
        <v>42125</v>
      </c>
      <c r="K84" s="3" t="s">
        <v>221</v>
      </c>
      <c r="L84" t="s">
        <v>36</v>
      </c>
      <c r="M84" t="s">
        <v>29</v>
      </c>
      <c r="N84" t="s">
        <v>30</v>
      </c>
      <c r="O84" t="s">
        <v>31</v>
      </c>
      <c r="P84" t="s">
        <v>39</v>
      </c>
      <c r="Q84" t="s">
        <v>33</v>
      </c>
      <c r="R84" s="7">
        <v>4.2</v>
      </c>
      <c r="S84" s="8">
        <v>3</v>
      </c>
      <c r="T84" s="9">
        <v>5</v>
      </c>
      <c r="U84" s="2" t="s">
        <v>258</v>
      </c>
      <c r="V84" s="9">
        <v>0</v>
      </c>
      <c r="W84" s="9">
        <v>2</v>
      </c>
      <c r="X84" s="9"/>
    </row>
    <row r="85" spans="1:24" x14ac:dyDescent="0.25">
      <c r="A85" s="5" t="s">
        <v>348</v>
      </c>
      <c r="B85" s="4">
        <v>63878</v>
      </c>
      <c r="C85" t="s">
        <v>34</v>
      </c>
      <c r="D85" s="1" t="s">
        <v>154</v>
      </c>
      <c r="E85" t="s">
        <v>35</v>
      </c>
      <c r="F85" t="s">
        <v>52</v>
      </c>
      <c r="G85" t="s">
        <v>25</v>
      </c>
      <c r="H85" t="s">
        <v>26</v>
      </c>
      <c r="I85" t="s">
        <v>27</v>
      </c>
      <c r="J85" s="3" t="s">
        <v>222</v>
      </c>
      <c r="K85" s="3">
        <v>42220</v>
      </c>
      <c r="L85" t="s">
        <v>106</v>
      </c>
      <c r="M85" t="s">
        <v>29</v>
      </c>
      <c r="N85" t="s">
        <v>37</v>
      </c>
      <c r="O85" t="s">
        <v>51</v>
      </c>
      <c r="P85" t="s">
        <v>85</v>
      </c>
      <c r="Q85" t="s">
        <v>33</v>
      </c>
      <c r="R85" s="7">
        <v>4.68</v>
      </c>
      <c r="S85" s="8">
        <v>4</v>
      </c>
      <c r="T85" s="9">
        <v>0</v>
      </c>
      <c r="U85" s="3">
        <v>42039</v>
      </c>
      <c r="V85" s="9">
        <v>0</v>
      </c>
      <c r="W85" s="9">
        <v>20</v>
      </c>
      <c r="X85" s="9"/>
    </row>
    <row r="86" spans="1:24" x14ac:dyDescent="0.25">
      <c r="A86" s="5" t="s">
        <v>349</v>
      </c>
      <c r="B86" s="4">
        <v>55000</v>
      </c>
      <c r="C86" t="s">
        <v>87</v>
      </c>
      <c r="D86" s="1" t="s">
        <v>155</v>
      </c>
      <c r="E86" t="s">
        <v>35</v>
      </c>
      <c r="F86" t="s">
        <v>24</v>
      </c>
      <c r="G86" t="s">
        <v>25</v>
      </c>
      <c r="H86" t="s">
        <v>26</v>
      </c>
      <c r="I86" t="s">
        <v>46</v>
      </c>
      <c r="J86" s="3" t="s">
        <v>179</v>
      </c>
      <c r="K86" s="3" t="s">
        <v>223</v>
      </c>
      <c r="L86" t="s">
        <v>28</v>
      </c>
      <c r="M86" t="s">
        <v>29</v>
      </c>
      <c r="N86" t="s">
        <v>88</v>
      </c>
      <c r="O86" t="s">
        <v>89</v>
      </c>
      <c r="P86" t="s">
        <v>49</v>
      </c>
      <c r="Q86" t="s">
        <v>33</v>
      </c>
      <c r="R86" s="7">
        <v>3.8</v>
      </c>
      <c r="S86" s="8">
        <v>4</v>
      </c>
      <c r="T86" s="9">
        <v>4</v>
      </c>
      <c r="U86" s="2" t="s">
        <v>259</v>
      </c>
      <c r="V86" s="9">
        <v>0</v>
      </c>
      <c r="W86" s="9">
        <v>17</v>
      </c>
      <c r="X86" s="9"/>
    </row>
    <row r="87" spans="1:24" x14ac:dyDescent="0.25">
      <c r="A87" s="5" t="s">
        <v>350</v>
      </c>
      <c r="B87" s="4">
        <v>62425</v>
      </c>
      <c r="C87" t="s">
        <v>40</v>
      </c>
      <c r="D87" s="1" t="s">
        <v>156</v>
      </c>
      <c r="E87" t="s">
        <v>35</v>
      </c>
      <c r="F87" t="s">
        <v>41</v>
      </c>
      <c r="G87" t="s">
        <v>25</v>
      </c>
      <c r="H87" t="s">
        <v>26</v>
      </c>
      <c r="I87" t="s">
        <v>27</v>
      </c>
      <c r="J87" s="3" t="s">
        <v>224</v>
      </c>
      <c r="K87" s="3" t="s">
        <v>225</v>
      </c>
      <c r="L87" t="s">
        <v>50</v>
      </c>
      <c r="M87" t="s">
        <v>29</v>
      </c>
      <c r="N87" t="s">
        <v>37</v>
      </c>
      <c r="O87" t="s">
        <v>48</v>
      </c>
      <c r="P87" t="s">
        <v>39</v>
      </c>
      <c r="Q87" t="s">
        <v>90</v>
      </c>
      <c r="R87" s="7">
        <v>4.0999999999999996</v>
      </c>
      <c r="S87" s="8">
        <v>4</v>
      </c>
      <c r="T87" s="9">
        <v>0</v>
      </c>
      <c r="U87" s="3">
        <v>42038</v>
      </c>
      <c r="V87" s="9">
        <v>0</v>
      </c>
      <c r="W87" s="9">
        <v>16</v>
      </c>
      <c r="X87" s="9"/>
    </row>
    <row r="88" spans="1:24" x14ac:dyDescent="0.25">
      <c r="A88" s="5" t="s">
        <v>351</v>
      </c>
      <c r="B88" s="4">
        <v>60754</v>
      </c>
      <c r="C88" t="s">
        <v>40</v>
      </c>
      <c r="D88" s="1">
        <v>27457</v>
      </c>
      <c r="E88" t="s">
        <v>35</v>
      </c>
      <c r="F88" t="s">
        <v>24</v>
      </c>
      <c r="G88" t="s">
        <v>105</v>
      </c>
      <c r="H88" t="s">
        <v>26</v>
      </c>
      <c r="I88" t="s">
        <v>46</v>
      </c>
      <c r="J88" s="3" t="s">
        <v>226</v>
      </c>
      <c r="K88" s="3">
        <v>41278</v>
      </c>
      <c r="L88" t="s">
        <v>47</v>
      </c>
      <c r="M88" t="s">
        <v>29</v>
      </c>
      <c r="N88" t="s">
        <v>37</v>
      </c>
      <c r="O88" t="s">
        <v>43</v>
      </c>
      <c r="P88" t="s">
        <v>49</v>
      </c>
      <c r="Q88" t="s">
        <v>33</v>
      </c>
      <c r="R88" s="7">
        <v>4.5</v>
      </c>
      <c r="S88" s="8">
        <v>5</v>
      </c>
      <c r="T88" s="9">
        <v>0</v>
      </c>
      <c r="U88" s="2" t="s">
        <v>260</v>
      </c>
      <c r="V88" s="9">
        <v>0</v>
      </c>
      <c r="W88" s="9">
        <v>11</v>
      </c>
      <c r="X88" s="9"/>
    </row>
    <row r="89" spans="1:24" x14ac:dyDescent="0.25">
      <c r="A89" s="5" t="s">
        <v>352</v>
      </c>
      <c r="B89" s="4">
        <v>72202</v>
      </c>
      <c r="C89" t="s">
        <v>34</v>
      </c>
      <c r="D89" s="1" t="s">
        <v>157</v>
      </c>
      <c r="E89" t="s">
        <v>35</v>
      </c>
      <c r="F89" t="s">
        <v>24</v>
      </c>
      <c r="G89" t="s">
        <v>25</v>
      </c>
      <c r="H89" t="s">
        <v>26</v>
      </c>
      <c r="I89" t="s">
        <v>27</v>
      </c>
      <c r="J89" s="3" t="s">
        <v>177</v>
      </c>
      <c r="K89" s="3">
        <v>42954</v>
      </c>
      <c r="L89" t="s">
        <v>47</v>
      </c>
      <c r="M89" t="s">
        <v>29</v>
      </c>
      <c r="N89" t="s">
        <v>37</v>
      </c>
      <c r="O89" t="s">
        <v>58</v>
      </c>
      <c r="P89" t="s">
        <v>44</v>
      </c>
      <c r="Q89" t="s">
        <v>33</v>
      </c>
      <c r="R89" s="7">
        <v>3.93</v>
      </c>
      <c r="S89" s="8">
        <v>3</v>
      </c>
      <c r="T89" s="9">
        <v>0</v>
      </c>
      <c r="U89" s="2" t="s">
        <v>261</v>
      </c>
      <c r="V89" s="9">
        <v>0</v>
      </c>
      <c r="W89" s="9">
        <v>3</v>
      </c>
      <c r="X89" s="9"/>
    </row>
    <row r="90" spans="1:24" x14ac:dyDescent="0.25">
      <c r="A90" s="5" t="s">
        <v>353</v>
      </c>
      <c r="B90" s="4">
        <v>48413</v>
      </c>
      <c r="C90" t="s">
        <v>40</v>
      </c>
      <c r="D90" s="1">
        <v>23990</v>
      </c>
      <c r="E90" t="s">
        <v>35</v>
      </c>
      <c r="F90" t="s">
        <v>52</v>
      </c>
      <c r="G90" t="s">
        <v>25</v>
      </c>
      <c r="H90" t="s">
        <v>26</v>
      </c>
      <c r="I90" t="s">
        <v>27</v>
      </c>
      <c r="J90" s="3">
        <v>40670</v>
      </c>
      <c r="K90" s="3">
        <v>42499</v>
      </c>
      <c r="L90" t="s">
        <v>42</v>
      </c>
      <c r="M90" t="s">
        <v>29</v>
      </c>
      <c r="N90" t="s">
        <v>37</v>
      </c>
      <c r="O90" t="s">
        <v>70</v>
      </c>
      <c r="P90" t="s">
        <v>32</v>
      </c>
      <c r="Q90" t="s">
        <v>33</v>
      </c>
      <c r="R90" s="7">
        <v>3.98</v>
      </c>
      <c r="S90" s="8">
        <v>4</v>
      </c>
      <c r="T90" s="9">
        <v>0</v>
      </c>
      <c r="U90" s="3">
        <v>42403</v>
      </c>
      <c r="V90" s="9">
        <v>0</v>
      </c>
      <c r="W90" s="9">
        <v>1</v>
      </c>
      <c r="X90" s="9"/>
    </row>
    <row r="91" spans="1:24" x14ac:dyDescent="0.25">
      <c r="A91" s="5" t="s">
        <v>354</v>
      </c>
      <c r="B91" s="4">
        <v>67176</v>
      </c>
      <c r="C91" t="s">
        <v>34</v>
      </c>
      <c r="D91" s="1" t="s">
        <v>158</v>
      </c>
      <c r="E91" t="s">
        <v>23</v>
      </c>
      <c r="F91" t="s">
        <v>84</v>
      </c>
      <c r="G91" t="s">
        <v>25</v>
      </c>
      <c r="H91" t="s">
        <v>26</v>
      </c>
      <c r="I91" t="s">
        <v>27</v>
      </c>
      <c r="J91" s="3" t="s">
        <v>227</v>
      </c>
      <c r="K91" s="3" t="s">
        <v>178</v>
      </c>
      <c r="L91" t="s">
        <v>75</v>
      </c>
      <c r="M91" t="s">
        <v>29</v>
      </c>
      <c r="N91" t="s">
        <v>37</v>
      </c>
      <c r="O91" t="s">
        <v>43</v>
      </c>
      <c r="P91" t="s">
        <v>98</v>
      </c>
      <c r="Q91" t="s">
        <v>33</v>
      </c>
      <c r="R91" s="7">
        <v>4.0999999999999996</v>
      </c>
      <c r="S91" s="8">
        <v>4</v>
      </c>
      <c r="T91" s="9">
        <v>0</v>
      </c>
      <c r="U91" s="2" t="s">
        <v>262</v>
      </c>
      <c r="V91" s="9">
        <v>0</v>
      </c>
      <c r="W91" s="9">
        <v>15</v>
      </c>
      <c r="X91" s="9"/>
    </row>
    <row r="92" spans="1:24" x14ac:dyDescent="0.25">
      <c r="A92" s="5" t="s">
        <v>355</v>
      </c>
      <c r="B92" s="4">
        <v>75281</v>
      </c>
      <c r="C92" t="s">
        <v>99</v>
      </c>
      <c r="D92" s="1">
        <v>32268</v>
      </c>
      <c r="E92" t="s">
        <v>23</v>
      </c>
      <c r="F92" t="s">
        <v>24</v>
      </c>
      <c r="G92" t="s">
        <v>25</v>
      </c>
      <c r="H92" t="s">
        <v>26</v>
      </c>
      <c r="I92" t="s">
        <v>27</v>
      </c>
      <c r="J92" s="3">
        <v>42125</v>
      </c>
      <c r="K92" s="3">
        <v>42706</v>
      </c>
      <c r="L92" t="s">
        <v>94</v>
      </c>
      <c r="M92" t="s">
        <v>29</v>
      </c>
      <c r="N92" t="s">
        <v>30</v>
      </c>
      <c r="O92" t="s">
        <v>100</v>
      </c>
      <c r="P92" t="s">
        <v>85</v>
      </c>
      <c r="Q92" t="s">
        <v>33</v>
      </c>
      <c r="R92" s="7">
        <v>5</v>
      </c>
      <c r="S92" s="8">
        <v>3</v>
      </c>
      <c r="T92" s="9">
        <v>5</v>
      </c>
      <c r="U92" s="2" t="s">
        <v>196</v>
      </c>
      <c r="V92" s="9">
        <v>0</v>
      </c>
      <c r="W92" s="9">
        <v>11</v>
      </c>
      <c r="X92" s="9"/>
    </row>
    <row r="93" spans="1:24" x14ac:dyDescent="0.25">
      <c r="A93" s="5" t="s">
        <v>356</v>
      </c>
      <c r="B93" s="4">
        <v>100416</v>
      </c>
      <c r="C93" t="s">
        <v>76</v>
      </c>
      <c r="D93" s="1" t="s">
        <v>159</v>
      </c>
      <c r="E93" t="s">
        <v>23</v>
      </c>
      <c r="F93" t="s">
        <v>52</v>
      </c>
      <c r="G93" t="s">
        <v>105</v>
      </c>
      <c r="H93" t="s">
        <v>26</v>
      </c>
      <c r="I93" t="s">
        <v>46</v>
      </c>
      <c r="J93" s="3" t="s">
        <v>228</v>
      </c>
      <c r="K93" s="3" t="s">
        <v>229</v>
      </c>
      <c r="L93" t="s">
        <v>94</v>
      </c>
      <c r="M93" t="s">
        <v>29</v>
      </c>
      <c r="N93" t="s">
        <v>77</v>
      </c>
      <c r="O93" t="s">
        <v>78</v>
      </c>
      <c r="P93" t="s">
        <v>49</v>
      </c>
      <c r="Q93" t="s">
        <v>33</v>
      </c>
      <c r="R93" s="7">
        <v>4.5999999999999996</v>
      </c>
      <c r="S93" s="8">
        <v>3</v>
      </c>
      <c r="T93" s="9">
        <v>4</v>
      </c>
      <c r="U93" s="3">
        <v>43071</v>
      </c>
      <c r="V93" s="9">
        <v>0</v>
      </c>
      <c r="W93" s="9">
        <v>9</v>
      </c>
      <c r="X93" s="9"/>
    </row>
    <row r="94" spans="1:24" x14ac:dyDescent="0.25">
      <c r="A94" s="5" t="s">
        <v>357</v>
      </c>
      <c r="B94" s="4">
        <v>74813</v>
      </c>
      <c r="C94" t="s">
        <v>34</v>
      </c>
      <c r="D94" s="1" t="s">
        <v>160</v>
      </c>
      <c r="E94" t="s">
        <v>35</v>
      </c>
      <c r="F94" t="s">
        <v>52</v>
      </c>
      <c r="G94" t="s">
        <v>25</v>
      </c>
      <c r="H94" t="s">
        <v>26</v>
      </c>
      <c r="I94" t="s">
        <v>27</v>
      </c>
      <c r="J94" s="3">
        <v>40817</v>
      </c>
      <c r="K94" s="3">
        <v>41677</v>
      </c>
      <c r="L94" t="s">
        <v>50</v>
      </c>
      <c r="M94" t="s">
        <v>29</v>
      </c>
      <c r="N94" t="s">
        <v>37</v>
      </c>
      <c r="O94" t="s">
        <v>70</v>
      </c>
      <c r="P94" t="s">
        <v>39</v>
      </c>
      <c r="Q94" t="s">
        <v>33</v>
      </c>
      <c r="R94" s="7">
        <v>4.4000000000000004</v>
      </c>
      <c r="S94" s="8">
        <v>3</v>
      </c>
      <c r="T94" s="9">
        <v>0</v>
      </c>
      <c r="U94" s="3">
        <v>41760</v>
      </c>
      <c r="V94" s="9">
        <v>0</v>
      </c>
      <c r="W94" s="9">
        <v>5</v>
      </c>
      <c r="X94" s="9"/>
    </row>
    <row r="95" spans="1:24" x14ac:dyDescent="0.25">
      <c r="A95" s="5" t="s">
        <v>358</v>
      </c>
      <c r="B95" s="4">
        <v>58523</v>
      </c>
      <c r="C95" t="s">
        <v>40</v>
      </c>
      <c r="D95" s="1" t="s">
        <v>161</v>
      </c>
      <c r="E95" t="s">
        <v>23</v>
      </c>
      <c r="F95" t="s">
        <v>41</v>
      </c>
      <c r="G95" t="s">
        <v>25</v>
      </c>
      <c r="H95" t="s">
        <v>26</v>
      </c>
      <c r="I95" t="s">
        <v>27</v>
      </c>
      <c r="J95" s="3" t="s">
        <v>230</v>
      </c>
      <c r="K95" s="3">
        <v>42492</v>
      </c>
      <c r="L95" t="s">
        <v>106</v>
      </c>
      <c r="M95" t="s">
        <v>29</v>
      </c>
      <c r="N95" t="s">
        <v>37</v>
      </c>
      <c r="O95" t="s">
        <v>38</v>
      </c>
      <c r="P95" t="s">
        <v>39</v>
      </c>
      <c r="Q95" t="s">
        <v>90</v>
      </c>
      <c r="R95" s="7">
        <v>4.5</v>
      </c>
      <c r="S95" s="8">
        <v>5</v>
      </c>
      <c r="T95" s="9">
        <v>0</v>
      </c>
      <c r="U95" s="3">
        <v>42371</v>
      </c>
      <c r="V95" s="9">
        <v>0</v>
      </c>
      <c r="W95" s="9">
        <v>15</v>
      </c>
      <c r="X95" s="9"/>
    </row>
    <row r="96" spans="1:24" x14ac:dyDescent="0.25">
      <c r="A96" s="5" t="s">
        <v>359</v>
      </c>
      <c r="B96" s="4">
        <v>113999</v>
      </c>
      <c r="C96" t="s">
        <v>56</v>
      </c>
      <c r="D96" s="1">
        <v>31601</v>
      </c>
      <c r="E96" t="s">
        <v>23</v>
      </c>
      <c r="F96" t="s">
        <v>24</v>
      </c>
      <c r="G96" t="s">
        <v>25</v>
      </c>
      <c r="H96" t="s">
        <v>26</v>
      </c>
      <c r="I96" t="s">
        <v>46</v>
      </c>
      <c r="J96" s="3" t="s">
        <v>189</v>
      </c>
      <c r="K96" s="3" t="s">
        <v>231</v>
      </c>
      <c r="L96" t="s">
        <v>104</v>
      </c>
      <c r="M96" t="s">
        <v>54</v>
      </c>
      <c r="N96" t="s">
        <v>30</v>
      </c>
      <c r="O96" t="s">
        <v>31</v>
      </c>
      <c r="P96" t="s">
        <v>82</v>
      </c>
      <c r="Q96" t="s">
        <v>33</v>
      </c>
      <c r="R96" s="7">
        <v>4.33</v>
      </c>
      <c r="S96" s="8">
        <v>3</v>
      </c>
      <c r="T96" s="9">
        <v>7</v>
      </c>
      <c r="U96" s="2" t="s">
        <v>263</v>
      </c>
      <c r="V96" s="9">
        <v>0</v>
      </c>
      <c r="W96" s="9">
        <v>9</v>
      </c>
      <c r="X96" s="9"/>
    </row>
    <row r="97" spans="1:24" x14ac:dyDescent="0.25">
      <c r="A97" s="5" t="s">
        <v>360</v>
      </c>
      <c r="B97" s="4">
        <v>49773</v>
      </c>
      <c r="C97" t="s">
        <v>40</v>
      </c>
      <c r="D97" s="1">
        <v>31477</v>
      </c>
      <c r="E97" t="s">
        <v>35</v>
      </c>
      <c r="F97" t="s">
        <v>24</v>
      </c>
      <c r="G97" t="s">
        <v>25</v>
      </c>
      <c r="H97" t="s">
        <v>26</v>
      </c>
      <c r="I97" t="s">
        <v>27</v>
      </c>
      <c r="J97" s="3" t="s">
        <v>179</v>
      </c>
      <c r="K97" s="3">
        <v>42584</v>
      </c>
      <c r="L97" t="s">
        <v>101</v>
      </c>
      <c r="M97" t="s">
        <v>54</v>
      </c>
      <c r="N97" t="s">
        <v>37</v>
      </c>
      <c r="O97" t="s">
        <v>55</v>
      </c>
      <c r="P97" t="s">
        <v>44</v>
      </c>
      <c r="Q97" t="s">
        <v>90</v>
      </c>
      <c r="R97" s="7">
        <v>4.3</v>
      </c>
      <c r="S97" s="8">
        <v>5</v>
      </c>
      <c r="T97" s="9">
        <v>0</v>
      </c>
      <c r="U97" s="3">
        <v>42006</v>
      </c>
      <c r="V97" s="9">
        <v>0</v>
      </c>
      <c r="W97" s="9">
        <v>18</v>
      </c>
      <c r="X97" s="9"/>
    </row>
    <row r="98" spans="1:24" x14ac:dyDescent="0.25">
      <c r="A98" s="5" t="s">
        <v>361</v>
      </c>
      <c r="B98" s="4">
        <v>80512</v>
      </c>
      <c r="C98" t="s">
        <v>61</v>
      </c>
      <c r="D98" s="1" t="s">
        <v>162</v>
      </c>
      <c r="E98" t="s">
        <v>35</v>
      </c>
      <c r="F98" t="s">
        <v>24</v>
      </c>
      <c r="G98" t="s">
        <v>25</v>
      </c>
      <c r="H98" t="s">
        <v>26</v>
      </c>
      <c r="I98" t="s">
        <v>46</v>
      </c>
      <c r="J98" s="3" t="s">
        <v>179</v>
      </c>
      <c r="K98" s="3">
        <v>40940</v>
      </c>
      <c r="L98" t="s">
        <v>47</v>
      </c>
      <c r="M98" t="s">
        <v>29</v>
      </c>
      <c r="N98" t="s">
        <v>37</v>
      </c>
      <c r="O98" t="s">
        <v>64</v>
      </c>
      <c r="P98" t="s">
        <v>49</v>
      </c>
      <c r="Q98" t="s">
        <v>33</v>
      </c>
      <c r="R98" s="7">
        <v>4.5</v>
      </c>
      <c r="S98" s="8">
        <v>3</v>
      </c>
      <c r="T98" s="9">
        <v>0</v>
      </c>
      <c r="U98" s="3">
        <v>40940</v>
      </c>
      <c r="V98" s="9">
        <v>0</v>
      </c>
      <c r="W98" s="9">
        <v>5</v>
      </c>
      <c r="X98" s="9"/>
    </row>
    <row r="99" spans="1:24" x14ac:dyDescent="0.25">
      <c r="A99" s="5" t="s">
        <v>362</v>
      </c>
      <c r="B99" s="4">
        <v>50274</v>
      </c>
      <c r="C99" t="s">
        <v>40</v>
      </c>
      <c r="D99" s="1">
        <v>29259</v>
      </c>
      <c r="E99" t="s">
        <v>35</v>
      </c>
      <c r="F99" t="s">
        <v>52</v>
      </c>
      <c r="G99" t="s">
        <v>25</v>
      </c>
      <c r="H99" t="s">
        <v>26</v>
      </c>
      <c r="I99" t="s">
        <v>27</v>
      </c>
      <c r="J99" s="3" t="s">
        <v>230</v>
      </c>
      <c r="K99" s="3">
        <v>42013</v>
      </c>
      <c r="L99" t="s">
        <v>28</v>
      </c>
      <c r="M99" t="s">
        <v>29</v>
      </c>
      <c r="N99" t="s">
        <v>37</v>
      </c>
      <c r="O99" t="s">
        <v>58</v>
      </c>
      <c r="P99" t="s">
        <v>85</v>
      </c>
      <c r="Q99" t="s">
        <v>72</v>
      </c>
      <c r="R99" s="7">
        <v>2.5</v>
      </c>
      <c r="S99" s="8">
        <v>3</v>
      </c>
      <c r="T99" s="9">
        <v>0</v>
      </c>
      <c r="U99" s="3">
        <v>41768</v>
      </c>
      <c r="V99" s="9">
        <v>6</v>
      </c>
      <c r="W99" s="9">
        <v>13</v>
      </c>
      <c r="X99" s="9"/>
    </row>
    <row r="100" spans="1:24" x14ac:dyDescent="0.25">
      <c r="A100" s="5" t="s">
        <v>363</v>
      </c>
      <c r="B100" s="4">
        <v>58371</v>
      </c>
      <c r="C100" t="s">
        <v>40</v>
      </c>
      <c r="D100" s="1" t="s">
        <v>163</v>
      </c>
      <c r="E100" t="s">
        <v>23</v>
      </c>
      <c r="F100" t="s">
        <v>52</v>
      </c>
      <c r="G100" t="s">
        <v>25</v>
      </c>
      <c r="H100" t="s">
        <v>45</v>
      </c>
      <c r="I100" t="s">
        <v>27</v>
      </c>
      <c r="J100" s="3">
        <v>40817</v>
      </c>
      <c r="K100" s="3" t="s">
        <v>232</v>
      </c>
      <c r="L100" t="s">
        <v>36</v>
      </c>
      <c r="M100" t="s">
        <v>29</v>
      </c>
      <c r="N100" t="s">
        <v>37</v>
      </c>
      <c r="O100" t="s">
        <v>43</v>
      </c>
      <c r="P100" t="s">
        <v>39</v>
      </c>
      <c r="Q100" t="s">
        <v>33</v>
      </c>
      <c r="R100" s="7">
        <v>5</v>
      </c>
      <c r="S100" s="8">
        <v>5</v>
      </c>
      <c r="T100" s="9">
        <v>0</v>
      </c>
      <c r="U100" s="2" t="s">
        <v>232</v>
      </c>
      <c r="V100" s="9">
        <v>0</v>
      </c>
      <c r="W100" s="9">
        <v>11</v>
      </c>
      <c r="X100" s="9"/>
    </row>
    <row r="101" spans="1:24" x14ac:dyDescent="0.25">
      <c r="A101" s="5" t="s">
        <v>364</v>
      </c>
      <c r="B101" s="4">
        <v>55140</v>
      </c>
      <c r="C101" t="s">
        <v>40</v>
      </c>
      <c r="D101" s="1">
        <v>23994</v>
      </c>
      <c r="E101" t="s">
        <v>23</v>
      </c>
      <c r="F101" t="s">
        <v>24</v>
      </c>
      <c r="G101" t="s">
        <v>66</v>
      </c>
      <c r="H101" t="s">
        <v>26</v>
      </c>
      <c r="I101" t="s">
        <v>27</v>
      </c>
      <c r="J101" s="3" t="s">
        <v>177</v>
      </c>
      <c r="K101" s="3">
        <v>42194</v>
      </c>
      <c r="L101" t="s">
        <v>50</v>
      </c>
      <c r="M101" t="s">
        <v>29</v>
      </c>
      <c r="N101" t="s">
        <v>37</v>
      </c>
      <c r="O101" t="s">
        <v>70</v>
      </c>
      <c r="P101" t="s">
        <v>102</v>
      </c>
      <c r="Q101" t="s">
        <v>33</v>
      </c>
      <c r="R101" s="7">
        <v>5</v>
      </c>
      <c r="S101" s="8">
        <v>3</v>
      </c>
      <c r="T101" s="9">
        <v>0</v>
      </c>
      <c r="U101" s="2" t="s">
        <v>249</v>
      </c>
      <c r="V101" s="9">
        <v>0</v>
      </c>
      <c r="W101" s="9">
        <v>7</v>
      </c>
      <c r="X101" s="9"/>
    </row>
    <row r="102" spans="1:24" x14ac:dyDescent="0.25">
      <c r="A102" s="5" t="s">
        <v>365</v>
      </c>
      <c r="B102" s="4">
        <v>58062</v>
      </c>
      <c r="C102" t="s">
        <v>40</v>
      </c>
      <c r="D102" s="1" t="s">
        <v>164</v>
      </c>
      <c r="E102" t="s">
        <v>35</v>
      </c>
      <c r="F102" t="s">
        <v>41</v>
      </c>
      <c r="G102" t="s">
        <v>25</v>
      </c>
      <c r="H102" t="s">
        <v>26</v>
      </c>
      <c r="I102" t="s">
        <v>27</v>
      </c>
      <c r="J102" s="3">
        <v>40817</v>
      </c>
      <c r="K102" s="3" t="s">
        <v>207</v>
      </c>
      <c r="L102" t="s">
        <v>47</v>
      </c>
      <c r="M102" t="s">
        <v>29</v>
      </c>
      <c r="N102" t="s">
        <v>37</v>
      </c>
      <c r="O102" t="s">
        <v>79</v>
      </c>
      <c r="P102" t="s">
        <v>44</v>
      </c>
      <c r="Q102" t="s">
        <v>33</v>
      </c>
      <c r="R102" s="7">
        <v>3.6</v>
      </c>
      <c r="S102" s="8">
        <v>5</v>
      </c>
      <c r="T102" s="9">
        <v>0</v>
      </c>
      <c r="U102" s="3">
        <v>40696</v>
      </c>
      <c r="V102" s="9">
        <v>0</v>
      </c>
      <c r="W102" s="9">
        <v>9</v>
      </c>
      <c r="X102" s="9"/>
    </row>
    <row r="103" spans="1:24" x14ac:dyDescent="0.25">
      <c r="A103" s="5" t="s">
        <v>366</v>
      </c>
      <c r="B103" s="4">
        <v>59728</v>
      </c>
      <c r="C103" t="s">
        <v>40</v>
      </c>
      <c r="D103" s="1">
        <v>25244</v>
      </c>
      <c r="E103" t="s">
        <v>35</v>
      </c>
      <c r="F103" t="s">
        <v>52</v>
      </c>
      <c r="G103" t="s">
        <v>25</v>
      </c>
      <c r="H103" t="s">
        <v>45</v>
      </c>
      <c r="I103" t="s">
        <v>46</v>
      </c>
      <c r="J103" s="3">
        <v>41153</v>
      </c>
      <c r="K103" s="3" t="s">
        <v>233</v>
      </c>
      <c r="L103" t="s">
        <v>69</v>
      </c>
      <c r="M103" t="s">
        <v>29</v>
      </c>
      <c r="N103" t="s">
        <v>37</v>
      </c>
      <c r="O103" t="s">
        <v>79</v>
      </c>
      <c r="P103" t="s">
        <v>49</v>
      </c>
      <c r="Q103" t="s">
        <v>33</v>
      </c>
      <c r="R103" s="7">
        <v>4.3</v>
      </c>
      <c r="S103" s="8">
        <v>4</v>
      </c>
      <c r="T103" s="9">
        <v>0</v>
      </c>
      <c r="U103" s="3">
        <v>41676</v>
      </c>
      <c r="V103" s="9">
        <v>0</v>
      </c>
      <c r="W103" s="9">
        <v>16</v>
      </c>
      <c r="X103" s="9"/>
    </row>
    <row r="104" spans="1:24" x14ac:dyDescent="0.25">
      <c r="A104" s="5" t="s">
        <v>367</v>
      </c>
      <c r="B104" s="4">
        <v>70507</v>
      </c>
      <c r="C104" t="s">
        <v>34</v>
      </c>
      <c r="D104" s="1">
        <v>21377</v>
      </c>
      <c r="E104" t="s">
        <v>23</v>
      </c>
      <c r="F104" t="s">
        <v>52</v>
      </c>
      <c r="G104" t="s">
        <v>25</v>
      </c>
      <c r="H104" t="s">
        <v>26</v>
      </c>
      <c r="I104" t="s">
        <v>27</v>
      </c>
      <c r="J104" s="3">
        <v>41456</v>
      </c>
      <c r="K104" s="3" t="s">
        <v>234</v>
      </c>
      <c r="L104" t="s">
        <v>63</v>
      </c>
      <c r="M104" t="s">
        <v>29</v>
      </c>
      <c r="N104" t="s">
        <v>37</v>
      </c>
      <c r="O104" t="s">
        <v>71</v>
      </c>
      <c r="P104" t="s">
        <v>39</v>
      </c>
      <c r="Q104" t="s">
        <v>90</v>
      </c>
      <c r="R104" s="7">
        <v>5</v>
      </c>
      <c r="S104" s="8">
        <v>3</v>
      </c>
      <c r="T104" s="9">
        <v>0</v>
      </c>
      <c r="U104" s="2" t="s">
        <v>264</v>
      </c>
      <c r="V104" s="9">
        <v>0</v>
      </c>
      <c r="W104" s="9">
        <v>7</v>
      </c>
      <c r="X104" s="9"/>
    </row>
    <row r="105" spans="1:24" x14ac:dyDescent="0.25">
      <c r="A105" s="5" t="s">
        <v>368</v>
      </c>
      <c r="B105" s="4">
        <v>48513</v>
      </c>
      <c r="C105" t="s">
        <v>40</v>
      </c>
      <c r="D105" s="1">
        <v>30046</v>
      </c>
      <c r="E105" t="s">
        <v>35</v>
      </c>
      <c r="F105" t="s">
        <v>52</v>
      </c>
      <c r="G105" t="s">
        <v>25</v>
      </c>
      <c r="H105" t="s">
        <v>26</v>
      </c>
      <c r="I105" t="s">
        <v>62</v>
      </c>
      <c r="J105" s="3">
        <v>39487</v>
      </c>
      <c r="K105" s="3" t="s">
        <v>235</v>
      </c>
      <c r="L105" t="s">
        <v>47</v>
      </c>
      <c r="M105" t="s">
        <v>29</v>
      </c>
      <c r="N105" t="s">
        <v>37</v>
      </c>
      <c r="O105" t="s">
        <v>71</v>
      </c>
      <c r="P105" t="s">
        <v>44</v>
      </c>
      <c r="Q105" t="s">
        <v>83</v>
      </c>
      <c r="R105" s="7">
        <v>3.2</v>
      </c>
      <c r="S105" s="8">
        <v>2</v>
      </c>
      <c r="T105" s="9">
        <v>0</v>
      </c>
      <c r="U105" s="3">
        <v>42044</v>
      </c>
      <c r="V105" s="9">
        <v>5</v>
      </c>
      <c r="W105" s="9">
        <v>4</v>
      </c>
      <c r="X105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7"/>
  <sheetViews>
    <sheetView showGridLines="0" tabSelected="1" zoomScale="60" zoomScaleNormal="60" workbookViewId="0">
      <selection activeCell="X7" sqref="X7"/>
    </sheetView>
  </sheetViews>
  <sheetFormatPr defaultRowHeight="15" x14ac:dyDescent="0.25"/>
  <sheetData>
    <row r="7" spans="24:24" x14ac:dyDescent="0.25">
      <c r="X7" t="s">
        <v>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Sheet4</vt:lpstr>
      <vt:lpstr>Sheet5</vt:lpstr>
      <vt:lpstr>Sheet1</vt:lpstr>
      <vt:lpstr>Sheet2</vt:lpstr>
      <vt:lpstr>Sheet7</vt:lpstr>
      <vt:lpstr>Sheet8</vt:lpstr>
      <vt:lpstr>HR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2025-08-14T12:05:12Z</dcterms:created>
  <dcterms:modified xsi:type="dcterms:W3CDTF">2025-08-14T16:54:42Z</dcterms:modified>
</cp:coreProperties>
</file>