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olli\Desktop\ASER-Dataset - Analysis\Baseline Solution\Statistics\"/>
    </mc:Choice>
  </mc:AlternateContent>
  <bookViews>
    <workbookView xWindow="0" yWindow="0" windowWidth="23040" windowHeight="9192"/>
  </bookViews>
  <sheets>
    <sheet name="Hindi" sheetId="1" r:id="rId1"/>
    <sheet name="Marathi" sheetId="2" r:id="rId2"/>
    <sheet name="English"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5" i="3" l="1"/>
  <c r="B55" i="3"/>
  <c r="C80" i="3"/>
  <c r="B80" i="3"/>
  <c r="C25" i="3"/>
  <c r="B25" i="3"/>
  <c r="C106" i="3"/>
  <c r="B106" i="3"/>
  <c r="C55" i="2"/>
  <c r="B55" i="2"/>
  <c r="C7" i="2"/>
  <c r="B7" i="2"/>
  <c r="C17" i="2"/>
  <c r="B17" i="2"/>
  <c r="C80" i="2"/>
  <c r="B80" i="2"/>
  <c r="C17" i="1"/>
  <c r="B17" i="1"/>
  <c r="C7" i="1"/>
  <c r="B7" i="1"/>
</calcChain>
</file>

<file path=xl/sharedStrings.xml><?xml version="1.0" encoding="utf-8"?>
<sst xmlns="http://schemas.openxmlformats.org/spreadsheetml/2006/main" count="273" uniqueCount="228">
  <si>
    <t>L</t>
  </si>
  <si>
    <t>क</t>
  </si>
  <si>
    <t>ख</t>
  </si>
  <si>
    <t>ग</t>
  </si>
  <si>
    <t>घ</t>
  </si>
  <si>
    <t>च</t>
  </si>
  <si>
    <t>त</t>
  </si>
  <si>
    <t>थ</t>
  </si>
  <si>
    <t>द</t>
  </si>
  <si>
    <t>न</t>
  </si>
  <si>
    <t>प</t>
  </si>
  <si>
    <t>ब</t>
  </si>
  <si>
    <t>म</t>
  </si>
  <si>
    <t>र</t>
  </si>
  <si>
    <t>ल</t>
  </si>
  <si>
    <t>श</t>
  </si>
  <si>
    <t>स</t>
  </si>
  <si>
    <t>ह</t>
  </si>
  <si>
    <t>P</t>
  </si>
  <si>
    <t>Grand Total</t>
  </si>
  <si>
    <t xml:space="preserve"> माँ ने हलवा बनाया। वह बहुत मीठा था। उसे सोनी ने खाया। खाने के बाद वह सो गई।</t>
  </si>
  <si>
    <t xml:space="preserve"> राधा के पास एक तोता है। उसकी चोंच लाल है। वह बहुत बोलता है। सब को हँसाता है।</t>
  </si>
  <si>
    <t>काले बादल छाए हैं। तेज़ बारिश हो रही है। मोर भी नाच रहा है। सब नाच देख रहे हैं।</t>
  </si>
  <si>
    <t>नीतू के घर में गाय है। उसका रंग सफ़ेद है। गाय हरी घास खाती है। वह बहुत दूध देती है।</t>
  </si>
  <si>
    <t>बग़ीचे में पेड़ हैं। पेड़ पर एक तोता रहता है। तोते का रंग हरा है। वह लाल टमाटर खाता है।</t>
  </si>
  <si>
    <t>मीना पढ़ने जाती है। राजू भी साथ जाता है। दोनों शाम को लौटकर आते हैं। घर आकर खाना खाते हैं।</t>
  </si>
  <si>
    <t>रूपा बाहर खेल रही थी। खेलते-खेलते रात हो गई। वह अपने घर चली गई। रूपा खाना खाकर सो गई।</t>
  </si>
  <si>
    <t>सोनी के पास एक माला है। उसमें बहुत सारे मोती हैं। मोती पीले रंग के हैं। सोनी उसे पहनती है।</t>
  </si>
  <si>
    <t>बहुत दिनों से बारिश हो रही थी। गाँव में सभी जगह गंदा पानी भर गया था। सभी बारिश के रुकने की राह देख रहे थे। अचानक एक दिन बारिश रुक गई। सूरज निकल आया। सब लोग खुश हो गये। आसमान में चिड़ियाँ उड़ने लगीं। लोग अपने कपड़े सुखाने लगे। बच्चे भी घरों से बाहर निकलकर खेलने लगे।</t>
  </si>
  <si>
    <t>रामपुर में कुछ ज़मीन ख़ाली थी। वहाँ कुछ नहीं उगता था। वहाँ कोई खेलने नहीं जाता था। एक दिन कुछ लोग आए। उन्होंने गाँव के लोगों को बुलाया। सबने मिलकर तय किया कि यहाँ बग़ीचा बनाया जाए। खाद मंगाकर हर तरह के पौधे लगाये गए। सही समय पर पानी दिया गया। आज वहाँ एक सुंदर बग़ीचा है। इसलिए वहाँ सब खेलने जाते हैं।</t>
  </si>
  <si>
    <t>विमला और अजय मेला देखने गये। उन्हें मेले में तरह-तरह की दुकाने दिखीं। मेले में बहुत झूले थे। वहाँ गरम-गरम हलवा और जलेबियाँ भी बिक रहीं थीं। जलेबी देखकर दोनों के मुँह में पानी आने लगा। उन्हें जलेबी खाने का मन हुआ। विमला ने जलेबी खरीदी। दोनों दोस्तों ने मिलकर जलेबी खाई। शाम को दोनों घर लौट आये।</t>
  </si>
  <si>
    <t>सावन का महीना था। आसमान में बहुत से काले बादल छाये थे। ठंडी- ठंडी हवा चल रही थी। मैंने सोचा, आज झूला झूलते हैं। बड़े भैया एक मोटी सी रस्सी लेकर आए। हमने उसे पेड़ से लटका कर झूला बनाया। सब ने मिलकर खूब झूला झूला। बहुत सारे बच्चे आकर मज़े से खेलने लगे। खेलते-खेलते रात हो गई।</t>
  </si>
  <si>
    <t>आग</t>
  </si>
  <si>
    <t>आलू</t>
  </si>
  <si>
    <t>काम</t>
  </si>
  <si>
    <t>किरण</t>
  </si>
  <si>
    <t>किला</t>
  </si>
  <si>
    <t>कैरी</t>
  </si>
  <si>
    <t>कैसा</t>
  </si>
  <si>
    <t>खुश</t>
  </si>
  <si>
    <t>गरम</t>
  </si>
  <si>
    <t>गाना</t>
  </si>
  <si>
    <t>गिर</t>
  </si>
  <si>
    <t>चिमटा</t>
  </si>
  <si>
    <t>चूहा</t>
  </si>
  <si>
    <t>चौकी</t>
  </si>
  <si>
    <t>झोला</t>
  </si>
  <si>
    <t>ताला</t>
  </si>
  <si>
    <t>तूप</t>
  </si>
  <si>
    <t>तोता</t>
  </si>
  <si>
    <t>दिन</t>
  </si>
  <si>
    <t>दिवा</t>
  </si>
  <si>
    <t>देर</t>
  </si>
  <si>
    <t>देश</t>
  </si>
  <si>
    <t>धुन</t>
  </si>
  <si>
    <t>धूप</t>
  </si>
  <si>
    <t>नाक</t>
  </si>
  <si>
    <t>नानी</t>
  </si>
  <si>
    <t>पानी</t>
  </si>
  <si>
    <t>पीला</t>
  </si>
  <si>
    <t>पैर</t>
  </si>
  <si>
    <t>पैसा</t>
  </si>
  <si>
    <t>फूल</t>
  </si>
  <si>
    <t>बूढ़ा</t>
  </si>
  <si>
    <t>भालू</t>
  </si>
  <si>
    <t>माला</t>
  </si>
  <si>
    <t>मैना</t>
  </si>
  <si>
    <t>मोती</t>
  </si>
  <si>
    <t>मोर</t>
  </si>
  <si>
    <t>रोटी</t>
  </si>
  <si>
    <t>शेर</t>
  </si>
  <si>
    <t>सोच</t>
  </si>
  <si>
    <t>हीरा</t>
  </si>
  <si>
    <t>Samples</t>
  </si>
  <si>
    <t>Total</t>
  </si>
  <si>
    <t>Word</t>
  </si>
  <si>
    <t>Story</t>
  </si>
  <si>
    <t>Paragraph</t>
  </si>
  <si>
    <t>Letter</t>
  </si>
  <si>
    <t>No of Audio Clips</t>
  </si>
  <si>
    <t>Total Duration (in secs)</t>
  </si>
  <si>
    <t>छ</t>
  </si>
  <si>
    <t>ज</t>
  </si>
  <si>
    <t>ड</t>
  </si>
  <si>
    <t>ढ</t>
  </si>
  <si>
    <t>ण</t>
  </si>
  <si>
    <t>फ</t>
  </si>
  <si>
    <t>भ</t>
  </si>
  <si>
    <t>य</t>
  </si>
  <si>
    <t>व</t>
  </si>
  <si>
    <t>अंगणात चिमणी येते. मी तिला दाणे टाकते. चिमणी दाणे खाते. खाऊन उडून जाते.</t>
  </si>
  <si>
    <t>आज गावाहून मामा आला. मला खाऊ व फुगे घेऊन आला. ताईला बाहुली घेऊन आला. आईला छान साडी आणली.</t>
  </si>
  <si>
    <t>आज रविवार आहे. शाळेला रजा आहे. तरी आज सकाळी मला लवकर जाग आली.</t>
  </si>
  <si>
    <t>आज रविवार आहे. शाळेला रजा आहे. सगळे मिळून खेळूया. आज खेळायचा दिवस आहे.</t>
  </si>
  <si>
    <t>एकदा मी पडले. सगळे मला हसले. एकदा सोनल पडली. मी तिला हसले.</t>
  </si>
  <si>
    <t>गीता बागेत आली. तिकडे तिला मंजू भेटली. दोघींनी जोरात झोका घेतला. आज खूपच मजा आली.</t>
  </si>
  <si>
    <t>पावसाळा सुरु झाला. आईने नवी तुळस लावली. तुळस भरभर वाढली. छान दिसू लागली.</t>
  </si>
  <si>
    <t>फुगेवाला आला. लाल, निळे, फुगे आणले. मुलांनी फुगे घेतले. हातातून ते सुटून गेले.</t>
  </si>
  <si>
    <t>एक होती आजी. एकदा तिला तिच्या बहिणीचे पत्र आले. आजीला तिने आपल्या घरी पूजेला बोलाविले होते. आजीने आपल्या सामानाचे गाठोडे बांधले. निघताना तिने घराला कुलूप लावले. ती प्रवासाला पायी निघाली. वाटेत आजीला झरा दिसला. चालून चालून थकल्याने ती झऱ्याकाठी बसली. थोडे खाऊन तिने थंड पाणी प्यायले आणि ती झोपी गेली. काहीं वेळाने समोरून एक टांगा आला. टांग्यातील माणसाने तिला बहिणीकडे सोडले. आजीने त्याचे आभार मानले आणि ती घरात गेली.</t>
  </si>
  <si>
    <t>एका गावात एक आजीबाई राहत होती. आजीचे घर छोटे होते. घरासमोर मोठी फुलबाग होती. बागेत गुलाब, जाई-जुई, अबोली, झेंडूची फुलझाडे होती. मोठीमोठी आंब्याची, फणसाची झाडे होती. झाडांवर पक्ष्यांची घरटी होती. हिरवे-कोवळे गवत होते. आजीची बाग सुंदर होती. संध्याकाळ होताच गावातील मुले बागेमध्ये खेळायला येत असत. ती भरपूर मजा करत. मुलांना खेळताना बघून आजीला आनंद होई. आजीबाई संध्याकाळी मुलांना गोष्टी सांगत असे. त्यामुळे मुलांनादेखील आजीबाई खूप आवडे.</t>
  </si>
  <si>
    <t>दाजी आजोबा आजारी असतात. ते खूप थकलेले दिसतात. हल्ली त्यांना नीट दिसत नाही.आजोबांचा नातू रमेश त्यांची खूप काळजी घेतो. त्यांना खूप खोकलाही झाला आहे. रमेश त्यांना वेळेवर औषध देतो. नीट दिसत नसल्यामुळे आजोबा घरात बसून असतात. रमेश त्यांच्या हाताला धरून घरातल्या घरात फिरवतो. घरात बसून आजोबा जुनी गाणी ऐकतात. त्यांना नवीन गाणीही ऐकायला आवडतात. आजोबांना बरे वाटल्यावर दोघे लांबवर फिरायला जाणार आहेत.</t>
  </si>
  <si>
    <t>मीना शाळेतून घरी आली. ती घरात एकटीच होती. तिला करमत नव्हते. मग मीनाने वाढदिवशी बाबांनी दिलेली बाहुली कपाटातून काढली. ती बाहुली घेऊन खेळायला लागली. थोड्या वेळाने राधा आली. तिने खाऊ आणला होता. मीनाने वाढदिवशी मिळालेली बाहुली राधाला दाखविली. राधाला बाहुली खूपच आवडली.मीनाने राधाला बाहुली देऊन टाकली. राधाने मीनाला खाऊ दिला. दोघी खूपच खूष झाल्या, त्यांनी एकमेकींना टाळ्या दिल्या. टाळ्या देता देता हसू लागल्या.</t>
  </si>
  <si>
    <t>कळी</t>
  </si>
  <si>
    <t>काडी</t>
  </si>
  <si>
    <t>केळे</t>
  </si>
  <si>
    <t>कौल</t>
  </si>
  <si>
    <t>खडू</t>
  </si>
  <si>
    <t>गाडी</t>
  </si>
  <si>
    <t>गारा</t>
  </si>
  <si>
    <t>गाव</t>
  </si>
  <si>
    <t>चौक</t>
  </si>
  <si>
    <t>जोर</t>
  </si>
  <si>
    <t>झाडू</t>
  </si>
  <si>
    <t>टोपी</t>
  </si>
  <si>
    <t>दिवस</t>
  </si>
  <si>
    <t>पतंग</t>
  </si>
  <si>
    <t>पाऊस</t>
  </si>
  <si>
    <t>पूर</t>
  </si>
  <si>
    <t>पोरी</t>
  </si>
  <si>
    <t>फेटा</t>
  </si>
  <si>
    <t>बस</t>
  </si>
  <si>
    <t>बैल</t>
  </si>
  <si>
    <t>भाजी</t>
  </si>
  <si>
    <t>मुळा</t>
  </si>
  <si>
    <t>मौज</t>
  </si>
  <si>
    <t>रवी</t>
  </si>
  <si>
    <t>लाल</t>
  </si>
  <si>
    <t>विमान</t>
  </si>
  <si>
    <t>विहीर</t>
  </si>
  <si>
    <t>समई</t>
  </si>
  <si>
    <t>सैल</t>
  </si>
  <si>
    <t>A</t>
  </si>
  <si>
    <t>B</t>
  </si>
  <si>
    <t>C</t>
  </si>
  <si>
    <t>D</t>
  </si>
  <si>
    <t>E</t>
  </si>
  <si>
    <t>F</t>
  </si>
  <si>
    <t>G</t>
  </si>
  <si>
    <t>H</t>
  </si>
  <si>
    <t>J</t>
  </si>
  <si>
    <t>K</t>
  </si>
  <si>
    <t>M</t>
  </si>
  <si>
    <t>N</t>
  </si>
  <si>
    <t>O</t>
  </si>
  <si>
    <t>Q</t>
  </si>
  <si>
    <t>R</t>
  </si>
  <si>
    <t>S</t>
  </si>
  <si>
    <t>T</t>
  </si>
  <si>
    <t>V</t>
  </si>
  <si>
    <t>W</t>
  </si>
  <si>
    <t>X</t>
  </si>
  <si>
    <t>Y</t>
  </si>
  <si>
    <t>Z</t>
  </si>
  <si>
    <t>He has a blue shirt.</t>
  </si>
  <si>
    <t>I have a big house.</t>
  </si>
  <si>
    <t>I have a fat  dog .</t>
  </si>
  <si>
    <t>I have a fat cat.</t>
  </si>
  <si>
    <t>I have a small house.</t>
  </si>
  <si>
    <t>I like to play.</t>
  </si>
  <si>
    <t>I like to read.</t>
  </si>
  <si>
    <t>I like to sing.</t>
  </si>
  <si>
    <t>I like to sleep.</t>
  </si>
  <si>
    <t>She has a green kite.</t>
  </si>
  <si>
    <t>She has a red dress.</t>
  </si>
  <si>
    <t>She has many books.</t>
  </si>
  <si>
    <t>This is a big bus.</t>
  </si>
  <si>
    <t>This is a blue shirt.</t>
  </si>
  <si>
    <t>This is a large house.</t>
  </si>
  <si>
    <t>This is a long road.</t>
  </si>
  <si>
    <t>This is a red ball.</t>
  </si>
  <si>
    <t>This is a small bag.</t>
  </si>
  <si>
    <t>This is a small door.</t>
  </si>
  <si>
    <t>This is a tall tree.</t>
  </si>
  <si>
    <t>What is the time?</t>
  </si>
  <si>
    <t>Where is your house?</t>
  </si>
  <si>
    <t>i</t>
  </si>
  <si>
    <t>u</t>
  </si>
  <si>
    <t>sun</t>
  </si>
  <si>
    <t>bag</t>
  </si>
  <si>
    <t>big</t>
  </si>
  <si>
    <t>box</t>
  </si>
  <si>
    <t>boy</t>
  </si>
  <si>
    <t>bus</t>
  </si>
  <si>
    <t>cat</t>
  </si>
  <si>
    <t>cow</t>
  </si>
  <si>
    <t>cup</t>
  </si>
  <si>
    <t>day</t>
  </si>
  <si>
    <t>dog</t>
  </si>
  <si>
    <t>fan</t>
  </si>
  <si>
    <t>fat</t>
  </si>
  <si>
    <t>fox</t>
  </si>
  <si>
    <t>hat</t>
  </si>
  <si>
    <t>hen</t>
  </si>
  <si>
    <t>hot</t>
  </si>
  <si>
    <t>lip</t>
  </si>
  <si>
    <t>man</t>
  </si>
  <si>
    <t>new</t>
  </si>
  <si>
    <t>old</t>
  </si>
  <si>
    <t>out</t>
  </si>
  <si>
    <t>pen</t>
  </si>
  <si>
    <t>rat</t>
  </si>
  <si>
    <t>red</t>
  </si>
  <si>
    <t>run</t>
  </si>
  <si>
    <t>sit</t>
  </si>
  <si>
    <t>wet</t>
  </si>
  <si>
    <t>Sentence</t>
  </si>
  <si>
    <t>Small Letter</t>
  </si>
  <si>
    <t>Capital Letter</t>
  </si>
  <si>
    <t>a</t>
  </si>
  <si>
    <t>b</t>
  </si>
  <si>
    <t>d</t>
  </si>
  <si>
    <t>e</t>
  </si>
  <si>
    <t>f</t>
  </si>
  <si>
    <t>g</t>
  </si>
  <si>
    <t>h</t>
  </si>
  <si>
    <t>k</t>
  </si>
  <si>
    <t>m</t>
  </si>
  <si>
    <t>n</t>
  </si>
  <si>
    <t>o</t>
  </si>
  <si>
    <t>p</t>
  </si>
  <si>
    <t>r</t>
  </si>
  <si>
    <t>s</t>
  </si>
  <si>
    <t>t</t>
  </si>
  <si>
    <t>v</t>
  </si>
  <si>
    <t>w</t>
  </si>
  <si>
    <t>x</t>
  </si>
  <si>
    <t>y</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</si>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</sst>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Alignment="1">
      <alignment horizontal="left" wrapText="1"/>
    </xf>
    <xf numFmtId="0" fontId="0" fillId="0" borderId="1" xfId="0" applyBorder="1" applyAlignment="1">
      <alignment horizontal="left" wrapText="1"/>
    </xf>
    <xf numFmtId="0" fontId="0" fillId="0" borderId="1" xfId="0" applyNumberFormat="1" applyBorder="1"/>
    <xf numFmtId="0" fontId="1" fillId="0" borderId="1" xfId="0" applyNumberFormat="1" applyFont="1" applyBorder="1"/>
    <xf numFmtId="0" fontId="1" fillId="0" borderId="1" xfId="0" applyFont="1" applyBorder="1" applyAlignment="1">
      <alignment horizontal="left" wrapText="1"/>
    </xf>
    <xf numFmtId="0" fontId="0" fillId="0" borderId="1" xfId="0" applyBorder="1"/>
    <xf numFmtId="0" fontId="1" fillId="0" borderId="1" xfId="0" applyFont="1" applyBorder="1"/>
    <xf numFmtId="0" fontId="1" fillId="2" borderId="1" xfId="0" applyFont="1" applyFill="1" applyBorder="1" applyAlignment="1">
      <alignment horizontal="left" wrapText="1"/>
    </xf>
    <xf numFmtId="0" fontId="1" fillId="2" borderId="1" xfId="0" applyFont="1" applyFill="1" applyBorder="1"/>
    <xf numFmtId="0" fontId="1" fillId="2" borderId="1" xfId="0" applyFont="1" applyFill="1" applyBorder="1" applyAlignment="1">
      <alignment horizontal="center" wrapText="1"/>
    </xf>
    <xf numFmtId="0" fontId="1" fillId="0" borderId="1" xfId="0" applyFont="1" applyBorder="1" applyAlignment="1">
      <alignment horizontal="center" wrapText="1"/>
    </xf>
    <xf numFmtId="0" fontId="1" fillId="0" borderId="1" xfId="0" applyFont="1" applyBorder="1" applyAlignment="1">
      <alignment horizontal="center"/>
    </xf>
    <xf numFmtId="0" fontId="0" fillId="0" borderId="0" xfId="0" applyNumberFormat="1"/>
    <xf numFmtId="0" fontId="1" fillId="2" borderId="1" xfId="0" applyNumberFormat="1" applyFont="1" applyFill="1" applyBorder="1"/>
    <xf numFmtId="0" fontId="1"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tabSelected="1" workbookViewId="0"/>
  </sheetViews>
  <sheetFormatPr defaultRowHeight="14.4" x14ac:dyDescent="0.3"/>
  <cols>
    <col min="1" max="1" width="106.44140625" style="1" customWidth="1"/>
    <col min="2" max="2" width="15.5546875" bestFit="1" customWidth="1"/>
    <col min="3" max="3" width="20.44140625" bestFit="1" customWidth="1"/>
  </cols>
  <sheetData>
    <row r="1" spans="1:3" x14ac:dyDescent="0.3">
      <c r="A1" s="10" t="s">
        <v>73</v>
      </c>
      <c r="B1" s="9" t="s">
        <v>79</v>
      </c>
      <c r="C1" s="9" t="s">
        <v>80</v>
      </c>
    </row>
    <row r="2" spans="1:3" x14ac:dyDescent="0.3">
      <c r="A2" s="11" t="s">
        <v>76</v>
      </c>
      <c r="B2" s="11"/>
      <c r="C2" s="11"/>
    </row>
    <row r="3" spans="1:3" ht="43.2" x14ac:dyDescent="0.3">
      <c r="A3" s="2" t="s">
        <v>28</v>
      </c>
      <c r="B3" s="3">
        <v>771</v>
      </c>
      <c r="C3" s="3">
        <v>32651.900000000009</v>
      </c>
    </row>
    <row r="4" spans="1:3" ht="43.2" x14ac:dyDescent="0.3">
      <c r="A4" s="2" t="s">
        <v>29</v>
      </c>
      <c r="B4" s="3">
        <v>487</v>
      </c>
      <c r="C4" s="3">
        <v>24020.140000000003</v>
      </c>
    </row>
    <row r="5" spans="1:3" ht="43.2" x14ac:dyDescent="0.3">
      <c r="A5" s="2" t="s">
        <v>30</v>
      </c>
      <c r="B5" s="3">
        <v>482</v>
      </c>
      <c r="C5" s="3">
        <v>22103.699999999997</v>
      </c>
    </row>
    <row r="6" spans="1:3" ht="43.2" x14ac:dyDescent="0.3">
      <c r="A6" s="2" t="s">
        <v>31</v>
      </c>
      <c r="B6" s="3">
        <v>504</v>
      </c>
      <c r="C6" s="3">
        <v>23123.420000000013</v>
      </c>
    </row>
    <row r="7" spans="1:3" x14ac:dyDescent="0.3">
      <c r="A7" s="5" t="s">
        <v>74</v>
      </c>
      <c r="B7" s="4">
        <f>SUM(B3:B6)</f>
        <v>2244</v>
      </c>
      <c r="C7" s="4">
        <f>SUM(C3:C6)</f>
        <v>101899.16000000002</v>
      </c>
    </row>
    <row r="8" spans="1:3" x14ac:dyDescent="0.3">
      <c r="A8" s="11" t="s">
        <v>77</v>
      </c>
      <c r="B8" s="11"/>
      <c r="C8" s="11"/>
    </row>
    <row r="9" spans="1:3" x14ac:dyDescent="0.3">
      <c r="A9" s="2" t="s">
        <v>20</v>
      </c>
      <c r="B9" s="3">
        <v>234</v>
      </c>
      <c r="C9" s="3">
        <v>4314.82</v>
      </c>
    </row>
    <row r="10" spans="1:3" x14ac:dyDescent="0.3">
      <c r="A10" s="2" t="s">
        <v>21</v>
      </c>
      <c r="B10" s="3">
        <v>876</v>
      </c>
      <c r="C10" s="3">
        <v>13429.440000000006</v>
      </c>
    </row>
    <row r="11" spans="1:3" x14ac:dyDescent="0.3">
      <c r="A11" s="2" t="s">
        <v>22</v>
      </c>
      <c r="B11" s="3">
        <v>250</v>
      </c>
      <c r="C11" s="3">
        <v>4121.0200000000004</v>
      </c>
    </row>
    <row r="12" spans="1:3" x14ac:dyDescent="0.3">
      <c r="A12" s="2" t="s">
        <v>23</v>
      </c>
      <c r="B12" s="3">
        <v>494</v>
      </c>
      <c r="C12" s="3">
        <v>8139.66</v>
      </c>
    </row>
    <row r="13" spans="1:3" x14ac:dyDescent="0.3">
      <c r="A13" s="2" t="s">
        <v>24</v>
      </c>
      <c r="B13" s="3">
        <v>490</v>
      </c>
      <c r="C13" s="3">
        <v>7561.1000000000022</v>
      </c>
    </row>
    <row r="14" spans="1:3" x14ac:dyDescent="0.3">
      <c r="A14" s="2" t="s">
        <v>25</v>
      </c>
      <c r="B14" s="3">
        <v>225</v>
      </c>
      <c r="C14" s="3">
        <v>3644.9599999999996</v>
      </c>
    </row>
    <row r="15" spans="1:3" x14ac:dyDescent="0.3">
      <c r="A15" s="2" t="s">
        <v>26</v>
      </c>
      <c r="B15" s="3">
        <v>213</v>
      </c>
      <c r="C15" s="3">
        <v>3282.96</v>
      </c>
    </row>
    <row r="16" spans="1:3" x14ac:dyDescent="0.3">
      <c r="A16" s="2" t="s">
        <v>27</v>
      </c>
      <c r="B16" s="3">
        <v>508</v>
      </c>
      <c r="C16" s="3">
        <v>8850.7799999999988</v>
      </c>
    </row>
    <row r="17" spans="1:6" x14ac:dyDescent="0.3">
      <c r="A17" s="5" t="s">
        <v>74</v>
      </c>
      <c r="B17" s="4">
        <f>SUM(B9:B16)</f>
        <v>3290</v>
      </c>
      <c r="C17" s="4">
        <f>SUM(C9:C16)</f>
        <v>53344.740000000005</v>
      </c>
    </row>
    <row r="18" spans="1:6" x14ac:dyDescent="0.3">
      <c r="A18" s="11" t="s">
        <v>75</v>
      </c>
      <c r="B18" s="11"/>
      <c r="C18" s="11"/>
    </row>
    <row r="19" spans="1:6" x14ac:dyDescent="0.3">
      <c r="A19" s="2" t="s">
        <v>32</v>
      </c>
      <c r="B19" s="3">
        <v>318</v>
      </c>
      <c r="C19" s="3">
        <v>1570.3400000000001</v>
      </c>
      <c r="E19" s="13"/>
      <c r="F19" s="13"/>
    </row>
    <row r="20" spans="1:6" x14ac:dyDescent="0.3">
      <c r="A20" s="2" t="s">
        <v>33</v>
      </c>
      <c r="B20" s="3">
        <v>98</v>
      </c>
      <c r="C20" s="3">
        <v>399.61999999999989</v>
      </c>
      <c r="E20" s="13"/>
      <c r="F20" s="13"/>
    </row>
    <row r="21" spans="1:6" x14ac:dyDescent="0.3">
      <c r="A21" s="2" t="s">
        <v>34</v>
      </c>
      <c r="B21" s="3">
        <v>111</v>
      </c>
      <c r="C21" s="3">
        <v>489.86</v>
      </c>
      <c r="E21" s="13"/>
      <c r="F21" s="13"/>
    </row>
    <row r="22" spans="1:6" x14ac:dyDescent="0.3">
      <c r="A22" s="2" t="s">
        <v>35</v>
      </c>
      <c r="B22" s="3">
        <v>5</v>
      </c>
      <c r="C22" s="3">
        <v>20.88</v>
      </c>
      <c r="E22" s="13"/>
      <c r="F22" s="13"/>
    </row>
    <row r="23" spans="1:6" x14ac:dyDescent="0.3">
      <c r="A23" s="2" t="s">
        <v>36</v>
      </c>
      <c r="B23" s="3">
        <v>67</v>
      </c>
      <c r="C23" s="3">
        <v>311.56000000000012</v>
      </c>
      <c r="E23" s="13"/>
      <c r="F23" s="13"/>
    </row>
    <row r="24" spans="1:6" x14ac:dyDescent="0.3">
      <c r="A24" s="2" t="s">
        <v>37</v>
      </c>
      <c r="B24" s="3">
        <v>5</v>
      </c>
      <c r="C24" s="3">
        <v>24.36</v>
      </c>
      <c r="E24" s="13"/>
      <c r="F24" s="13"/>
    </row>
    <row r="25" spans="1:6" x14ac:dyDescent="0.3">
      <c r="A25" s="2" t="s">
        <v>38</v>
      </c>
      <c r="B25" s="3">
        <v>162</v>
      </c>
      <c r="C25" s="3">
        <v>723.14</v>
      </c>
      <c r="E25" s="13"/>
      <c r="F25" s="13"/>
    </row>
    <row r="26" spans="1:6" x14ac:dyDescent="0.3">
      <c r="A26" s="2" t="s">
        <v>39</v>
      </c>
      <c r="B26" s="3">
        <v>170</v>
      </c>
      <c r="C26" s="3">
        <v>714.2</v>
      </c>
      <c r="E26" s="13"/>
      <c r="F26" s="13"/>
    </row>
    <row r="27" spans="1:6" x14ac:dyDescent="0.3">
      <c r="A27" s="2" t="s">
        <v>40</v>
      </c>
      <c r="B27" s="3">
        <v>14</v>
      </c>
      <c r="C27" s="3">
        <v>86.02</v>
      </c>
      <c r="E27" s="13"/>
      <c r="F27" s="13"/>
    </row>
    <row r="28" spans="1:6" x14ac:dyDescent="0.3">
      <c r="A28" s="2" t="s">
        <v>41</v>
      </c>
      <c r="B28" s="3">
        <v>235</v>
      </c>
      <c r="C28" s="3">
        <v>1072.3399999999999</v>
      </c>
      <c r="E28" s="13"/>
      <c r="F28" s="13"/>
    </row>
    <row r="29" spans="1:6" x14ac:dyDescent="0.3">
      <c r="A29" s="2" t="s">
        <v>42</v>
      </c>
      <c r="B29" s="3">
        <v>73</v>
      </c>
      <c r="C29" s="3">
        <v>328.15999999999997</v>
      </c>
      <c r="E29" s="13"/>
      <c r="F29" s="13"/>
    </row>
    <row r="30" spans="1:6" x14ac:dyDescent="0.3">
      <c r="A30" s="2" t="s">
        <v>43</v>
      </c>
      <c r="B30" s="3">
        <v>21</v>
      </c>
      <c r="C30" s="3">
        <v>131.68</v>
      </c>
      <c r="E30" s="13"/>
      <c r="F30" s="13"/>
    </row>
    <row r="31" spans="1:6" x14ac:dyDescent="0.3">
      <c r="A31" s="2" t="s">
        <v>44</v>
      </c>
      <c r="B31" s="3">
        <v>161</v>
      </c>
      <c r="C31" s="3">
        <v>566.54</v>
      </c>
      <c r="E31" s="13"/>
      <c r="F31" s="13"/>
    </row>
    <row r="32" spans="1:6" x14ac:dyDescent="0.3">
      <c r="A32" s="2" t="s">
        <v>45</v>
      </c>
      <c r="B32" s="3">
        <v>62</v>
      </c>
      <c r="C32" s="3">
        <v>261.27999999999997</v>
      </c>
      <c r="E32" s="13"/>
      <c r="F32" s="13"/>
    </row>
    <row r="33" spans="1:6" x14ac:dyDescent="0.3">
      <c r="A33" s="2" t="s">
        <v>46</v>
      </c>
      <c r="B33" s="3">
        <v>310</v>
      </c>
      <c r="C33" s="3">
        <v>1201.26</v>
      </c>
      <c r="E33" s="13"/>
      <c r="F33" s="13"/>
    </row>
    <row r="34" spans="1:6" x14ac:dyDescent="0.3">
      <c r="A34" s="2" t="s">
        <v>47</v>
      </c>
      <c r="B34" s="3">
        <v>136</v>
      </c>
      <c r="C34" s="3">
        <v>554.88</v>
      </c>
      <c r="E34" s="13"/>
      <c r="F34" s="13"/>
    </row>
    <row r="35" spans="1:6" x14ac:dyDescent="0.3">
      <c r="A35" s="2" t="s">
        <v>48</v>
      </c>
      <c r="B35" s="3">
        <v>14</v>
      </c>
      <c r="C35" s="3">
        <v>70.260000000000005</v>
      </c>
      <c r="E35" s="13"/>
      <c r="F35" s="13"/>
    </row>
    <row r="36" spans="1:6" x14ac:dyDescent="0.3">
      <c r="A36" s="2" t="s">
        <v>49</v>
      </c>
      <c r="B36" s="3">
        <v>202</v>
      </c>
      <c r="C36" s="3">
        <v>849</v>
      </c>
      <c r="E36" s="13"/>
      <c r="F36" s="13"/>
    </row>
    <row r="37" spans="1:6" x14ac:dyDescent="0.3">
      <c r="A37" s="2" t="s">
        <v>50</v>
      </c>
      <c r="B37" s="3">
        <v>38</v>
      </c>
      <c r="C37" s="3">
        <v>157.09999999999997</v>
      </c>
      <c r="E37" s="13"/>
      <c r="F37" s="13"/>
    </row>
    <row r="38" spans="1:6" x14ac:dyDescent="0.3">
      <c r="A38" s="2" t="s">
        <v>51</v>
      </c>
      <c r="B38" s="3">
        <v>38</v>
      </c>
      <c r="C38" s="3">
        <v>203.36</v>
      </c>
      <c r="E38" s="13"/>
      <c r="F38" s="13"/>
    </row>
    <row r="39" spans="1:6" x14ac:dyDescent="0.3">
      <c r="A39" s="2" t="s">
        <v>52</v>
      </c>
      <c r="B39" s="3">
        <v>81</v>
      </c>
      <c r="C39" s="3">
        <v>373.56</v>
      </c>
      <c r="E39" s="13"/>
      <c r="F39" s="13"/>
    </row>
    <row r="40" spans="1:6" x14ac:dyDescent="0.3">
      <c r="A40" s="2" t="s">
        <v>53</v>
      </c>
      <c r="B40" s="3">
        <v>61</v>
      </c>
      <c r="C40" s="3">
        <v>208.04000000000002</v>
      </c>
      <c r="E40" s="13"/>
      <c r="F40" s="13"/>
    </row>
    <row r="41" spans="1:6" x14ac:dyDescent="0.3">
      <c r="A41" s="2" t="s">
        <v>54</v>
      </c>
      <c r="B41" s="3">
        <v>124</v>
      </c>
      <c r="C41" s="3">
        <v>488.14</v>
      </c>
      <c r="E41" s="13"/>
      <c r="F41" s="13"/>
    </row>
    <row r="42" spans="1:6" x14ac:dyDescent="0.3">
      <c r="A42" s="2" t="s">
        <v>55</v>
      </c>
      <c r="B42" s="3">
        <v>66</v>
      </c>
      <c r="C42" s="3">
        <v>280.72000000000003</v>
      </c>
      <c r="E42" s="13"/>
      <c r="F42" s="13"/>
    </row>
    <row r="43" spans="1:6" x14ac:dyDescent="0.3">
      <c r="A43" s="2" t="s">
        <v>56</v>
      </c>
      <c r="B43" s="3">
        <v>211</v>
      </c>
      <c r="C43" s="3">
        <v>1110.22</v>
      </c>
      <c r="E43" s="13"/>
      <c r="F43" s="13"/>
    </row>
    <row r="44" spans="1:6" x14ac:dyDescent="0.3">
      <c r="A44" s="2" t="s">
        <v>57</v>
      </c>
      <c r="B44" s="3">
        <v>136</v>
      </c>
      <c r="C44" s="3">
        <v>650.9799999999999</v>
      </c>
      <c r="E44" s="13"/>
      <c r="F44" s="13"/>
    </row>
    <row r="45" spans="1:6" x14ac:dyDescent="0.3">
      <c r="A45" s="2" t="s">
        <v>58</v>
      </c>
      <c r="B45" s="3">
        <v>142</v>
      </c>
      <c r="C45" s="3">
        <v>560.98</v>
      </c>
      <c r="E45" s="13"/>
      <c r="F45" s="13"/>
    </row>
    <row r="46" spans="1:6" x14ac:dyDescent="0.3">
      <c r="A46" s="2" t="s">
        <v>59</v>
      </c>
      <c r="B46" s="3">
        <v>180</v>
      </c>
      <c r="C46" s="3">
        <v>750.57999999999981</v>
      </c>
      <c r="E46" s="13"/>
      <c r="F46" s="13"/>
    </row>
    <row r="47" spans="1:6" x14ac:dyDescent="0.3">
      <c r="A47" s="2" t="s">
        <v>60</v>
      </c>
      <c r="B47" s="3">
        <v>191</v>
      </c>
      <c r="C47" s="3">
        <v>627.44000000000005</v>
      </c>
      <c r="E47" s="13"/>
      <c r="F47" s="13"/>
    </row>
    <row r="48" spans="1:6" x14ac:dyDescent="0.3">
      <c r="A48" s="2" t="s">
        <v>61</v>
      </c>
      <c r="B48" s="3">
        <v>58</v>
      </c>
      <c r="C48" s="3">
        <v>271.98</v>
      </c>
      <c r="E48" s="13"/>
      <c r="F48" s="13"/>
    </row>
    <row r="49" spans="1:6" x14ac:dyDescent="0.3">
      <c r="A49" s="2" t="s">
        <v>62</v>
      </c>
      <c r="B49" s="3">
        <v>98</v>
      </c>
      <c r="C49" s="3">
        <v>403.2</v>
      </c>
      <c r="E49" s="13"/>
      <c r="F49" s="13"/>
    </row>
    <row r="50" spans="1:6" x14ac:dyDescent="0.3">
      <c r="A50" s="2" t="s">
        <v>63</v>
      </c>
      <c r="B50" s="3">
        <v>13</v>
      </c>
      <c r="C50" s="3">
        <v>45.04</v>
      </c>
      <c r="E50" s="13"/>
      <c r="F50" s="13"/>
    </row>
    <row r="51" spans="1:6" x14ac:dyDescent="0.3">
      <c r="A51" s="2" t="s">
        <v>64</v>
      </c>
      <c r="B51" s="3">
        <v>2</v>
      </c>
      <c r="C51" s="3">
        <v>11.36</v>
      </c>
      <c r="E51" s="13"/>
      <c r="F51" s="13"/>
    </row>
    <row r="52" spans="1:6" x14ac:dyDescent="0.3">
      <c r="A52" s="2" t="s">
        <v>65</v>
      </c>
      <c r="B52" s="3">
        <v>113</v>
      </c>
      <c r="C52" s="3">
        <v>474.74</v>
      </c>
      <c r="E52" s="13"/>
      <c r="F52" s="13"/>
    </row>
    <row r="53" spans="1:6" x14ac:dyDescent="0.3">
      <c r="A53" s="2" t="s">
        <v>66</v>
      </c>
      <c r="B53" s="3">
        <v>139</v>
      </c>
      <c r="C53" s="3">
        <v>593.3599999999999</v>
      </c>
      <c r="E53" s="13"/>
      <c r="F53" s="13"/>
    </row>
    <row r="54" spans="1:6" x14ac:dyDescent="0.3">
      <c r="A54" s="2" t="s">
        <v>67</v>
      </c>
      <c r="B54" s="3">
        <v>355</v>
      </c>
      <c r="C54" s="3">
        <v>1395.68</v>
      </c>
      <c r="E54" s="13"/>
      <c r="F54" s="13"/>
    </row>
    <row r="55" spans="1:6" x14ac:dyDescent="0.3">
      <c r="A55" s="2" t="s">
        <v>68</v>
      </c>
      <c r="B55" s="3">
        <v>85</v>
      </c>
      <c r="C55" s="3">
        <v>431.22</v>
      </c>
      <c r="E55" s="13"/>
      <c r="F55" s="13"/>
    </row>
    <row r="56" spans="1:6" x14ac:dyDescent="0.3">
      <c r="A56" s="2" t="s">
        <v>69</v>
      </c>
      <c r="B56" s="3">
        <v>59</v>
      </c>
      <c r="C56" s="3">
        <v>290.95999999999998</v>
      </c>
      <c r="E56" s="13"/>
      <c r="F56" s="13"/>
    </row>
    <row r="57" spans="1:6" x14ac:dyDescent="0.3">
      <c r="A57" s="2" t="s">
        <v>70</v>
      </c>
      <c r="B57" s="3">
        <v>1</v>
      </c>
      <c r="C57" s="3">
        <v>5.18</v>
      </c>
      <c r="E57" s="13"/>
      <c r="F57" s="13"/>
    </row>
    <row r="58" spans="1:6" x14ac:dyDescent="0.3">
      <c r="A58" s="2" t="s">
        <v>71</v>
      </c>
      <c r="B58" s="3">
        <v>118</v>
      </c>
      <c r="C58" s="3">
        <v>548.18000000000006</v>
      </c>
      <c r="E58" s="13"/>
      <c r="F58" s="13"/>
    </row>
    <row r="59" spans="1:6" x14ac:dyDescent="0.3">
      <c r="A59" s="2" t="s">
        <v>72</v>
      </c>
      <c r="B59" s="3">
        <v>196</v>
      </c>
      <c r="C59" s="3">
        <v>1088.06</v>
      </c>
      <c r="E59" s="13"/>
      <c r="F59" s="13"/>
    </row>
    <row r="60" spans="1:6" x14ac:dyDescent="0.3">
      <c r="A60" s="2"/>
      <c r="B60" s="4">
        <v>4669</v>
      </c>
      <c r="C60" s="4">
        <v>20345.460000000003</v>
      </c>
    </row>
    <row r="61" spans="1:6" x14ac:dyDescent="0.3">
      <c r="A61" s="11" t="s">
        <v>78</v>
      </c>
      <c r="B61" s="11"/>
      <c r="C61" s="11"/>
    </row>
    <row r="62" spans="1:6" x14ac:dyDescent="0.3">
      <c r="A62" s="2" t="s">
        <v>1</v>
      </c>
      <c r="B62" s="3">
        <v>628</v>
      </c>
      <c r="C62" s="3">
        <v>2030.82</v>
      </c>
      <c r="D62" s="1"/>
      <c r="E62" s="13"/>
      <c r="F62" s="13"/>
    </row>
    <row r="63" spans="1:6" x14ac:dyDescent="0.3">
      <c r="A63" s="2" t="s">
        <v>2</v>
      </c>
      <c r="B63" s="3">
        <v>89</v>
      </c>
      <c r="C63" s="3">
        <v>274.10000000000002</v>
      </c>
      <c r="D63" s="1"/>
      <c r="E63" s="13"/>
      <c r="F63" s="13"/>
    </row>
    <row r="64" spans="1:6" x14ac:dyDescent="0.3">
      <c r="A64" s="2" t="s">
        <v>3</v>
      </c>
      <c r="B64" s="3">
        <v>44</v>
      </c>
      <c r="C64" s="3">
        <v>139.45999999999998</v>
      </c>
      <c r="D64" s="1"/>
      <c r="E64" s="13"/>
      <c r="F64" s="13"/>
    </row>
    <row r="65" spans="1:6" x14ac:dyDescent="0.3">
      <c r="A65" s="2" t="s">
        <v>4</v>
      </c>
      <c r="B65" s="3">
        <v>44</v>
      </c>
      <c r="C65" s="3">
        <v>211.74</v>
      </c>
      <c r="D65" s="1"/>
      <c r="E65" s="13"/>
      <c r="F65" s="13"/>
    </row>
    <row r="66" spans="1:6" x14ac:dyDescent="0.3">
      <c r="A66" s="2" t="s">
        <v>5</v>
      </c>
      <c r="B66" s="3">
        <v>518</v>
      </c>
      <c r="C66" s="3">
        <v>1367.6999999999998</v>
      </c>
      <c r="D66" s="1"/>
      <c r="E66" s="13"/>
      <c r="F66" s="13"/>
    </row>
    <row r="67" spans="1:6" x14ac:dyDescent="0.3">
      <c r="A67" s="2" t="s">
        <v>6</v>
      </c>
      <c r="B67" s="3">
        <v>191</v>
      </c>
      <c r="C67" s="3">
        <v>582.72</v>
      </c>
      <c r="D67" s="1"/>
      <c r="E67" s="13"/>
      <c r="F67" s="13"/>
    </row>
    <row r="68" spans="1:6" x14ac:dyDescent="0.3">
      <c r="A68" s="2" t="s">
        <v>7</v>
      </c>
      <c r="B68" s="3">
        <v>382</v>
      </c>
      <c r="C68" s="3">
        <v>1262.8200000000002</v>
      </c>
      <c r="D68" s="1"/>
      <c r="E68" s="13"/>
      <c r="F68" s="13"/>
    </row>
    <row r="69" spans="1:6" x14ac:dyDescent="0.3">
      <c r="A69" s="2" t="s">
        <v>8</v>
      </c>
      <c r="B69" s="3">
        <v>329</v>
      </c>
      <c r="C69" s="3">
        <v>1230.9000000000001</v>
      </c>
      <c r="D69" s="1"/>
      <c r="E69" s="13"/>
      <c r="F69" s="13"/>
    </row>
    <row r="70" spans="1:6" x14ac:dyDescent="0.3">
      <c r="A70" s="2" t="s">
        <v>9</v>
      </c>
      <c r="B70" s="3">
        <v>333</v>
      </c>
      <c r="C70" s="3">
        <v>1089.52</v>
      </c>
      <c r="D70" s="1"/>
      <c r="E70" s="13"/>
      <c r="F70" s="13"/>
    </row>
    <row r="71" spans="1:6" x14ac:dyDescent="0.3">
      <c r="A71" s="2" t="s">
        <v>10</v>
      </c>
      <c r="B71" s="3">
        <v>122</v>
      </c>
      <c r="C71" s="3">
        <v>415.63999999999993</v>
      </c>
      <c r="D71" s="1"/>
      <c r="E71" s="13"/>
      <c r="F71" s="13"/>
    </row>
    <row r="72" spans="1:6" x14ac:dyDescent="0.3">
      <c r="A72" s="2" t="s">
        <v>11</v>
      </c>
      <c r="B72" s="3">
        <v>402</v>
      </c>
      <c r="C72" s="3">
        <v>1143.1400000000001</v>
      </c>
      <c r="D72" s="1"/>
      <c r="E72" s="13"/>
      <c r="F72" s="13"/>
    </row>
    <row r="73" spans="1:6" x14ac:dyDescent="0.3">
      <c r="A73" s="2" t="s">
        <v>12</v>
      </c>
      <c r="B73" s="3">
        <v>686</v>
      </c>
      <c r="C73" s="3">
        <v>2232.42</v>
      </c>
      <c r="D73" s="1"/>
      <c r="E73" s="13"/>
      <c r="F73" s="13"/>
    </row>
    <row r="74" spans="1:6" x14ac:dyDescent="0.3">
      <c r="A74" s="2" t="s">
        <v>13</v>
      </c>
      <c r="B74" s="3">
        <v>441</v>
      </c>
      <c r="C74" s="3">
        <v>1278.72</v>
      </c>
      <c r="D74" s="1"/>
      <c r="E74" s="13"/>
      <c r="F74" s="13"/>
    </row>
    <row r="75" spans="1:6" x14ac:dyDescent="0.3">
      <c r="A75" s="2" t="s">
        <v>14</v>
      </c>
      <c r="B75" s="3">
        <v>713</v>
      </c>
      <c r="C75" s="3">
        <v>2241.8199999999997</v>
      </c>
      <c r="D75" s="1"/>
      <c r="E75" s="13"/>
      <c r="F75" s="13"/>
    </row>
    <row r="76" spans="1:6" x14ac:dyDescent="0.3">
      <c r="A76" s="2" t="s">
        <v>15</v>
      </c>
      <c r="B76" s="3">
        <v>247</v>
      </c>
      <c r="C76" s="3">
        <v>752.06</v>
      </c>
      <c r="D76" s="1"/>
      <c r="E76" s="13"/>
      <c r="F76" s="13"/>
    </row>
    <row r="77" spans="1:6" x14ac:dyDescent="0.3">
      <c r="A77" s="2" t="s">
        <v>16</v>
      </c>
      <c r="B77" s="3">
        <v>165</v>
      </c>
      <c r="C77" s="3">
        <v>610.70000000000005</v>
      </c>
      <c r="D77" s="1"/>
      <c r="E77" s="13"/>
      <c r="F77" s="13"/>
    </row>
    <row r="78" spans="1:6" x14ac:dyDescent="0.3">
      <c r="A78" s="2" t="s">
        <v>17</v>
      </c>
      <c r="B78" s="3">
        <v>333</v>
      </c>
      <c r="C78" s="3">
        <v>862</v>
      </c>
      <c r="D78" s="1"/>
      <c r="E78" s="13"/>
      <c r="F78" s="13"/>
    </row>
    <row r="79" spans="1:6" x14ac:dyDescent="0.3">
      <c r="A79" s="5" t="s">
        <v>74</v>
      </c>
      <c r="B79" s="4">
        <v>5667</v>
      </c>
      <c r="C79" s="4">
        <v>17726.28</v>
      </c>
      <c r="D79" s="1"/>
    </row>
    <row r="80" spans="1:6" x14ac:dyDescent="0.3">
      <c r="A80" s="8" t="s">
        <v>19</v>
      </c>
      <c r="B80" s="14">
        <v>15870</v>
      </c>
      <c r="C80" s="14">
        <v>193315.64</v>
      </c>
    </row>
  </sheetData>
  <mergeCells count="4">
    <mergeCell ref="A18:C18"/>
    <mergeCell ref="A2:C2"/>
    <mergeCell ref="A8:C8"/>
    <mergeCell ref="A61:C6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1"/>
  <sheetViews>
    <sheetView workbookViewId="0"/>
  </sheetViews>
  <sheetFormatPr defaultRowHeight="14.4" x14ac:dyDescent="0.3"/>
  <cols>
    <col min="1" max="1" width="115.88671875" style="1" customWidth="1"/>
    <col min="2" max="2" width="15.5546875" bestFit="1" customWidth="1"/>
    <col min="3" max="3" width="20.44140625" bestFit="1" customWidth="1"/>
  </cols>
  <sheetData>
    <row r="1" spans="1:3" x14ac:dyDescent="0.3">
      <c r="A1" s="15" t="s">
        <v>73</v>
      </c>
      <c r="B1" s="9" t="s">
        <v>79</v>
      </c>
      <c r="C1" s="9" t="s">
        <v>80</v>
      </c>
    </row>
    <row r="2" spans="1:3" x14ac:dyDescent="0.3">
      <c r="A2" s="11" t="s">
        <v>76</v>
      </c>
      <c r="B2" s="11"/>
      <c r="C2" s="11"/>
    </row>
    <row r="3" spans="1:3" ht="57.6" x14ac:dyDescent="0.3">
      <c r="A3" s="2" t="s">
        <v>98</v>
      </c>
      <c r="B3" s="3">
        <v>152</v>
      </c>
      <c r="C3" s="3">
        <v>9942.0600000000049</v>
      </c>
    </row>
    <row r="4" spans="1:3" ht="57.6" x14ac:dyDescent="0.3">
      <c r="A4" s="2" t="s">
        <v>99</v>
      </c>
      <c r="B4" s="3">
        <v>196</v>
      </c>
      <c r="C4" s="3">
        <v>11468.62000000001</v>
      </c>
    </row>
    <row r="5" spans="1:3" ht="57.6" x14ac:dyDescent="0.3">
      <c r="A5" s="2" t="s">
        <v>100</v>
      </c>
      <c r="B5" s="3">
        <v>318</v>
      </c>
      <c r="C5" s="3">
        <v>19573.919999999998</v>
      </c>
    </row>
    <row r="6" spans="1:3" ht="57.6" x14ac:dyDescent="0.3">
      <c r="A6" s="2" t="s">
        <v>101</v>
      </c>
      <c r="B6" s="3">
        <v>194</v>
      </c>
      <c r="C6" s="3">
        <v>11860.7</v>
      </c>
    </row>
    <row r="7" spans="1:3" x14ac:dyDescent="0.3">
      <c r="A7" s="5" t="s">
        <v>74</v>
      </c>
      <c r="B7" s="7">
        <f>SUM(B3:B6)</f>
        <v>860</v>
      </c>
      <c r="C7" s="7">
        <f>SUM(C3:C6)</f>
        <v>52845.300000000017</v>
      </c>
    </row>
    <row r="8" spans="1:3" x14ac:dyDescent="0.3">
      <c r="A8" s="11" t="s">
        <v>77</v>
      </c>
      <c r="B8" s="11"/>
      <c r="C8" s="11"/>
    </row>
    <row r="9" spans="1:3" x14ac:dyDescent="0.3">
      <c r="A9" s="2" t="s">
        <v>90</v>
      </c>
      <c r="B9" s="3">
        <v>148</v>
      </c>
      <c r="C9" s="3">
        <v>2360.06</v>
      </c>
    </row>
    <row r="10" spans="1:3" x14ac:dyDescent="0.3">
      <c r="A10" s="2" t="s">
        <v>91</v>
      </c>
      <c r="B10" s="3">
        <v>183</v>
      </c>
      <c r="C10" s="3">
        <v>3236.2200000000003</v>
      </c>
    </row>
    <row r="11" spans="1:3" x14ac:dyDescent="0.3">
      <c r="A11" s="2" t="s">
        <v>92</v>
      </c>
      <c r="B11" s="3">
        <v>276</v>
      </c>
      <c r="C11" s="3">
        <v>4245.26</v>
      </c>
    </row>
    <row r="12" spans="1:3" x14ac:dyDescent="0.3">
      <c r="A12" s="2" t="s">
        <v>93</v>
      </c>
      <c r="B12" s="3">
        <v>119</v>
      </c>
      <c r="C12" s="3">
        <v>1878.66</v>
      </c>
    </row>
    <row r="13" spans="1:3" x14ac:dyDescent="0.3">
      <c r="A13" s="2" t="s">
        <v>94</v>
      </c>
      <c r="B13" s="3">
        <v>162</v>
      </c>
      <c r="C13" s="3">
        <v>2340.9600000000009</v>
      </c>
    </row>
    <row r="14" spans="1:3" x14ac:dyDescent="0.3">
      <c r="A14" s="2" t="s">
        <v>95</v>
      </c>
      <c r="B14" s="3">
        <v>107</v>
      </c>
      <c r="C14" s="3">
        <v>1669.96</v>
      </c>
    </row>
    <row r="15" spans="1:3" x14ac:dyDescent="0.3">
      <c r="A15" s="2" t="s">
        <v>96</v>
      </c>
      <c r="B15" s="3">
        <v>112</v>
      </c>
      <c r="C15" s="3">
        <v>1753.64</v>
      </c>
    </row>
    <row r="16" spans="1:3" x14ac:dyDescent="0.3">
      <c r="A16" s="2" t="s">
        <v>97</v>
      </c>
      <c r="B16" s="3">
        <v>118</v>
      </c>
      <c r="C16" s="3">
        <v>1934.4999999999991</v>
      </c>
    </row>
    <row r="17" spans="1:3" x14ac:dyDescent="0.3">
      <c r="A17" s="5" t="s">
        <v>74</v>
      </c>
      <c r="B17" s="7">
        <f>SUM(B9:B16)</f>
        <v>1225</v>
      </c>
      <c r="C17" s="7">
        <f>SUM(C9:C16)</f>
        <v>19419.260000000002</v>
      </c>
    </row>
    <row r="18" spans="1:3" x14ac:dyDescent="0.3">
      <c r="A18" s="11" t="s">
        <v>75</v>
      </c>
      <c r="B18" s="11"/>
      <c r="C18" s="11"/>
    </row>
    <row r="19" spans="1:3" x14ac:dyDescent="0.3">
      <c r="A19" s="2" t="s">
        <v>102</v>
      </c>
      <c r="B19" s="3">
        <v>26</v>
      </c>
      <c r="C19" s="3">
        <v>94.95999999999998</v>
      </c>
    </row>
    <row r="20" spans="1:3" x14ac:dyDescent="0.3">
      <c r="A20" s="2" t="s">
        <v>103</v>
      </c>
      <c r="B20" s="3">
        <v>2</v>
      </c>
      <c r="C20" s="3">
        <v>6.24</v>
      </c>
    </row>
    <row r="21" spans="1:3" x14ac:dyDescent="0.3">
      <c r="A21" s="2" t="s">
        <v>35</v>
      </c>
      <c r="B21" s="3">
        <v>22</v>
      </c>
      <c r="C21" s="3">
        <v>44.5</v>
      </c>
    </row>
    <row r="22" spans="1:3" x14ac:dyDescent="0.3">
      <c r="A22" s="2" t="s">
        <v>104</v>
      </c>
      <c r="B22" s="3">
        <v>30</v>
      </c>
      <c r="C22" s="3">
        <v>128.84</v>
      </c>
    </row>
    <row r="23" spans="1:3" x14ac:dyDescent="0.3">
      <c r="A23" s="2" t="s">
        <v>37</v>
      </c>
      <c r="B23" s="3">
        <v>32</v>
      </c>
      <c r="C23" s="3">
        <v>136.92000000000002</v>
      </c>
    </row>
    <row r="24" spans="1:3" x14ac:dyDescent="0.3">
      <c r="A24" s="2" t="s">
        <v>105</v>
      </c>
      <c r="B24" s="3">
        <v>17</v>
      </c>
      <c r="C24" s="3">
        <v>88.78</v>
      </c>
    </row>
    <row r="25" spans="1:3" x14ac:dyDescent="0.3">
      <c r="A25" s="2" t="s">
        <v>106</v>
      </c>
      <c r="B25" s="3">
        <v>35</v>
      </c>
      <c r="C25" s="3">
        <v>117.52000000000001</v>
      </c>
    </row>
    <row r="26" spans="1:3" x14ac:dyDescent="0.3">
      <c r="A26" s="2" t="s">
        <v>40</v>
      </c>
      <c r="B26" s="3">
        <v>54</v>
      </c>
      <c r="C26" s="3">
        <v>176.8</v>
      </c>
    </row>
    <row r="27" spans="1:3" x14ac:dyDescent="0.3">
      <c r="A27" s="2" t="s">
        <v>107</v>
      </c>
      <c r="B27" s="3">
        <v>2</v>
      </c>
      <c r="C27" s="3">
        <v>8.42</v>
      </c>
    </row>
    <row r="28" spans="1:3" x14ac:dyDescent="0.3">
      <c r="A28" s="2" t="s">
        <v>108</v>
      </c>
      <c r="B28" s="3">
        <v>22</v>
      </c>
      <c r="C28" s="3">
        <v>93.419999999999987</v>
      </c>
    </row>
    <row r="29" spans="1:3" x14ac:dyDescent="0.3">
      <c r="A29" s="2" t="s">
        <v>109</v>
      </c>
      <c r="B29" s="3">
        <v>5</v>
      </c>
      <c r="C29" s="3">
        <v>20.86</v>
      </c>
    </row>
    <row r="30" spans="1:3" x14ac:dyDescent="0.3">
      <c r="A30" s="2" t="s">
        <v>43</v>
      </c>
      <c r="B30" s="3">
        <v>10</v>
      </c>
      <c r="C30" s="3">
        <v>26.72</v>
      </c>
    </row>
    <row r="31" spans="1:3" x14ac:dyDescent="0.3">
      <c r="A31" s="2" t="s">
        <v>110</v>
      </c>
      <c r="B31" s="3">
        <v>13</v>
      </c>
      <c r="C31" s="3">
        <v>57.500000000000007</v>
      </c>
    </row>
    <row r="32" spans="1:3" x14ac:dyDescent="0.3">
      <c r="A32" s="2" t="s">
        <v>111</v>
      </c>
      <c r="B32" s="3">
        <v>27</v>
      </c>
      <c r="C32" s="3">
        <v>117.96</v>
      </c>
    </row>
    <row r="33" spans="1:3" x14ac:dyDescent="0.3">
      <c r="A33" s="2" t="s">
        <v>112</v>
      </c>
      <c r="B33" s="3">
        <v>27</v>
      </c>
      <c r="C33" s="3">
        <v>87.919999999999987</v>
      </c>
    </row>
    <row r="34" spans="1:3" x14ac:dyDescent="0.3">
      <c r="A34" s="2" t="s">
        <v>113</v>
      </c>
      <c r="B34" s="3">
        <v>39</v>
      </c>
      <c r="C34" s="3">
        <v>134.67999999999998</v>
      </c>
    </row>
    <row r="35" spans="1:3" x14ac:dyDescent="0.3">
      <c r="A35" s="2" t="s">
        <v>48</v>
      </c>
      <c r="B35" s="3">
        <v>14</v>
      </c>
      <c r="C35" s="3">
        <v>36.659999999999997</v>
      </c>
    </row>
    <row r="36" spans="1:3" x14ac:dyDescent="0.3">
      <c r="A36" s="2" t="s">
        <v>114</v>
      </c>
      <c r="B36" s="3">
        <v>26</v>
      </c>
      <c r="C36" s="3">
        <v>95.839999999999989</v>
      </c>
    </row>
    <row r="37" spans="1:3" x14ac:dyDescent="0.3">
      <c r="A37" s="2" t="s">
        <v>51</v>
      </c>
      <c r="B37" s="3">
        <v>55</v>
      </c>
      <c r="C37" s="3">
        <v>153.69999999999999</v>
      </c>
    </row>
    <row r="38" spans="1:3" x14ac:dyDescent="0.3">
      <c r="A38" s="2" t="s">
        <v>115</v>
      </c>
      <c r="B38" s="3">
        <v>61</v>
      </c>
      <c r="C38" s="3">
        <v>289.68</v>
      </c>
    </row>
    <row r="39" spans="1:3" x14ac:dyDescent="0.3">
      <c r="A39" s="2" t="s">
        <v>116</v>
      </c>
      <c r="B39" s="3">
        <v>46</v>
      </c>
      <c r="C39" s="3">
        <v>192.76</v>
      </c>
    </row>
    <row r="40" spans="1:3" x14ac:dyDescent="0.3">
      <c r="A40" s="2" t="s">
        <v>117</v>
      </c>
      <c r="B40" s="3">
        <v>49</v>
      </c>
      <c r="C40" s="3">
        <v>179.94</v>
      </c>
    </row>
    <row r="41" spans="1:3" x14ac:dyDescent="0.3">
      <c r="A41" s="2" t="s">
        <v>118</v>
      </c>
      <c r="B41" s="3">
        <v>17</v>
      </c>
      <c r="C41" s="3">
        <v>76.919999999999987</v>
      </c>
    </row>
    <row r="42" spans="1:3" x14ac:dyDescent="0.3">
      <c r="A42" s="2" t="s">
        <v>119</v>
      </c>
      <c r="B42" s="3">
        <v>82</v>
      </c>
      <c r="C42" s="3">
        <v>352.3</v>
      </c>
    </row>
    <row r="43" spans="1:3" x14ac:dyDescent="0.3">
      <c r="A43" s="2" t="s">
        <v>120</v>
      </c>
      <c r="B43" s="3">
        <v>115</v>
      </c>
      <c r="C43" s="3">
        <v>471.82</v>
      </c>
    </row>
    <row r="44" spans="1:3" x14ac:dyDescent="0.3">
      <c r="A44" s="2" t="s">
        <v>121</v>
      </c>
      <c r="B44" s="3">
        <v>21</v>
      </c>
      <c r="C44" s="3">
        <v>53.920000000000009</v>
      </c>
    </row>
    <row r="45" spans="1:3" x14ac:dyDescent="0.3">
      <c r="A45" s="2" t="s">
        <v>122</v>
      </c>
      <c r="B45" s="3">
        <v>32</v>
      </c>
      <c r="C45" s="3">
        <v>142.94</v>
      </c>
    </row>
    <row r="46" spans="1:3" x14ac:dyDescent="0.3">
      <c r="A46" s="2" t="s">
        <v>123</v>
      </c>
      <c r="B46" s="3">
        <v>49</v>
      </c>
      <c r="C46" s="3">
        <v>221.78</v>
      </c>
    </row>
    <row r="47" spans="1:3" x14ac:dyDescent="0.3">
      <c r="A47" s="2" t="s">
        <v>67</v>
      </c>
      <c r="B47" s="3">
        <v>22</v>
      </c>
      <c r="C47" s="3">
        <v>95.2</v>
      </c>
    </row>
    <row r="48" spans="1:3" x14ac:dyDescent="0.3">
      <c r="A48" s="2" t="s">
        <v>124</v>
      </c>
      <c r="B48" s="3">
        <v>1</v>
      </c>
      <c r="C48" s="3">
        <v>3.54</v>
      </c>
    </row>
    <row r="49" spans="1:3" x14ac:dyDescent="0.3">
      <c r="A49" s="2" t="s">
        <v>125</v>
      </c>
      <c r="B49" s="3">
        <v>64</v>
      </c>
      <c r="C49" s="3">
        <v>238.38</v>
      </c>
    </row>
    <row r="50" spans="1:3" x14ac:dyDescent="0.3">
      <c r="A50" s="2" t="s">
        <v>126</v>
      </c>
      <c r="B50" s="3">
        <v>106</v>
      </c>
      <c r="C50" s="3">
        <v>449.02</v>
      </c>
    </row>
    <row r="51" spans="1:3" x14ac:dyDescent="0.3">
      <c r="A51" s="2" t="s">
        <v>127</v>
      </c>
      <c r="B51" s="3">
        <v>85</v>
      </c>
      <c r="C51" s="3">
        <v>404.00000000000006</v>
      </c>
    </row>
    <row r="52" spans="1:3" x14ac:dyDescent="0.3">
      <c r="A52" s="2" t="s">
        <v>128</v>
      </c>
      <c r="B52" s="3">
        <v>12</v>
      </c>
      <c r="C52" s="3">
        <v>60.12</v>
      </c>
    </row>
    <row r="53" spans="1:3" x14ac:dyDescent="0.3">
      <c r="A53" s="2" t="s">
        <v>129</v>
      </c>
      <c r="B53" s="3">
        <v>62</v>
      </c>
      <c r="C53" s="3">
        <v>283.24</v>
      </c>
    </row>
    <row r="54" spans="1:3" x14ac:dyDescent="0.3">
      <c r="A54" s="2" t="s">
        <v>130</v>
      </c>
      <c r="B54" s="3">
        <v>25</v>
      </c>
      <c r="C54" s="3">
        <v>92.62</v>
      </c>
    </row>
    <row r="55" spans="1:3" x14ac:dyDescent="0.3">
      <c r="A55" s="5" t="s">
        <v>74</v>
      </c>
      <c r="B55" s="7">
        <f>SUM(B19:B54)</f>
        <v>1307</v>
      </c>
      <c r="C55" s="7">
        <f>SUM(C19:C54)</f>
        <v>5236.42</v>
      </c>
    </row>
    <row r="56" spans="1:3" x14ac:dyDescent="0.3">
      <c r="A56" s="11" t="s">
        <v>78</v>
      </c>
      <c r="B56" s="11"/>
      <c r="C56" s="11"/>
    </row>
    <row r="57" spans="1:3" x14ac:dyDescent="0.3">
      <c r="A57" s="2" t="s">
        <v>1</v>
      </c>
      <c r="B57" s="3">
        <v>56</v>
      </c>
      <c r="C57" s="3">
        <v>165.22</v>
      </c>
    </row>
    <row r="58" spans="1:3" x14ac:dyDescent="0.3">
      <c r="A58" s="2" t="s">
        <v>2</v>
      </c>
      <c r="B58" s="3">
        <v>33</v>
      </c>
      <c r="C58" s="3">
        <v>108.78</v>
      </c>
    </row>
    <row r="59" spans="1:3" x14ac:dyDescent="0.3">
      <c r="A59" s="2" t="s">
        <v>3</v>
      </c>
      <c r="B59" s="3">
        <v>57</v>
      </c>
      <c r="C59" s="3">
        <v>148.16</v>
      </c>
    </row>
    <row r="60" spans="1:3" x14ac:dyDescent="0.3">
      <c r="A60" s="2" t="s">
        <v>81</v>
      </c>
      <c r="B60" s="3">
        <v>15</v>
      </c>
      <c r="C60" s="3">
        <v>46.54</v>
      </c>
    </row>
    <row r="61" spans="1:3" x14ac:dyDescent="0.3">
      <c r="A61" s="2" t="s">
        <v>82</v>
      </c>
      <c r="B61" s="3">
        <v>15</v>
      </c>
      <c r="C61" s="3">
        <v>38.479999999999997</v>
      </c>
    </row>
    <row r="62" spans="1:3" x14ac:dyDescent="0.3">
      <c r="A62" s="2" t="s">
        <v>83</v>
      </c>
      <c r="B62" s="3">
        <v>104</v>
      </c>
      <c r="C62" s="3">
        <v>314.32</v>
      </c>
    </row>
    <row r="63" spans="1:3" x14ac:dyDescent="0.3">
      <c r="A63" s="2" t="s">
        <v>84</v>
      </c>
      <c r="B63" s="3">
        <v>17</v>
      </c>
      <c r="C63" s="3">
        <v>60.64</v>
      </c>
    </row>
    <row r="64" spans="1:3" x14ac:dyDescent="0.3">
      <c r="A64" s="2" t="s">
        <v>85</v>
      </c>
      <c r="B64" s="3">
        <v>58</v>
      </c>
      <c r="C64" s="3">
        <v>186.7</v>
      </c>
    </row>
    <row r="65" spans="1:3" x14ac:dyDescent="0.3">
      <c r="A65" s="2" t="s">
        <v>6</v>
      </c>
      <c r="B65" s="3">
        <v>55</v>
      </c>
      <c r="C65" s="3">
        <v>165.29999999999998</v>
      </c>
    </row>
    <row r="66" spans="1:3" x14ac:dyDescent="0.3">
      <c r="A66" s="2" t="s">
        <v>8</v>
      </c>
      <c r="B66" s="3">
        <v>58</v>
      </c>
      <c r="C66" s="3">
        <v>195.22</v>
      </c>
    </row>
    <row r="67" spans="1:3" x14ac:dyDescent="0.3">
      <c r="A67" s="2" t="s">
        <v>9</v>
      </c>
      <c r="B67" s="3">
        <v>50</v>
      </c>
      <c r="C67" s="3">
        <v>182.72000000000003</v>
      </c>
    </row>
    <row r="68" spans="1:3" x14ac:dyDescent="0.3">
      <c r="A68" s="2" t="s">
        <v>10</v>
      </c>
      <c r="B68" s="3">
        <v>60</v>
      </c>
      <c r="C68" s="3">
        <v>187.74000000000009</v>
      </c>
    </row>
    <row r="69" spans="1:3" x14ac:dyDescent="0.3">
      <c r="A69" s="2" t="s">
        <v>86</v>
      </c>
      <c r="B69" s="3">
        <v>52</v>
      </c>
      <c r="C69" s="3">
        <v>183.76</v>
      </c>
    </row>
    <row r="70" spans="1:3" x14ac:dyDescent="0.3">
      <c r="A70" s="2" t="s">
        <v>11</v>
      </c>
      <c r="B70" s="3">
        <v>36</v>
      </c>
      <c r="C70" s="3">
        <v>118.12</v>
      </c>
    </row>
    <row r="71" spans="1:3" x14ac:dyDescent="0.3">
      <c r="A71" s="2" t="s">
        <v>87</v>
      </c>
      <c r="B71" s="3">
        <v>12</v>
      </c>
      <c r="C71" s="3">
        <v>34.74</v>
      </c>
    </row>
    <row r="72" spans="1:3" x14ac:dyDescent="0.3">
      <c r="A72" s="2" t="s">
        <v>12</v>
      </c>
      <c r="B72" s="3">
        <v>44</v>
      </c>
      <c r="C72" s="3">
        <v>126.16000000000003</v>
      </c>
    </row>
    <row r="73" spans="1:3" x14ac:dyDescent="0.3">
      <c r="A73" s="2" t="s">
        <v>88</v>
      </c>
      <c r="B73" s="3">
        <v>75</v>
      </c>
      <c r="C73" s="3">
        <v>331.51999999999987</v>
      </c>
    </row>
    <row r="74" spans="1:3" x14ac:dyDescent="0.3">
      <c r="A74" s="2" t="s">
        <v>13</v>
      </c>
      <c r="B74" s="3">
        <v>22</v>
      </c>
      <c r="C74" s="3">
        <v>80</v>
      </c>
    </row>
    <row r="75" spans="1:3" x14ac:dyDescent="0.3">
      <c r="A75" s="2" t="s">
        <v>14</v>
      </c>
      <c r="B75" s="3">
        <v>70</v>
      </c>
      <c r="C75" s="3">
        <v>188.62</v>
      </c>
    </row>
    <row r="76" spans="1:3" x14ac:dyDescent="0.3">
      <c r="A76" s="2" t="s">
        <v>89</v>
      </c>
      <c r="B76" s="3">
        <v>8</v>
      </c>
      <c r="C76" s="3">
        <v>23.72</v>
      </c>
    </row>
    <row r="77" spans="1:3" x14ac:dyDescent="0.3">
      <c r="A77" s="2" t="s">
        <v>15</v>
      </c>
      <c r="B77" s="3">
        <v>55</v>
      </c>
      <c r="C77" s="3">
        <v>222.06</v>
      </c>
    </row>
    <row r="78" spans="1:3" x14ac:dyDescent="0.3">
      <c r="A78" s="2" t="s">
        <v>16</v>
      </c>
      <c r="B78" s="3">
        <v>128</v>
      </c>
      <c r="C78" s="3">
        <v>377.9</v>
      </c>
    </row>
    <row r="79" spans="1:3" x14ac:dyDescent="0.3">
      <c r="A79" s="2" t="s">
        <v>17</v>
      </c>
      <c r="B79" s="3">
        <v>26</v>
      </c>
      <c r="C79" s="3">
        <v>90.679999999999993</v>
      </c>
    </row>
    <row r="80" spans="1:3" x14ac:dyDescent="0.3">
      <c r="A80" s="5" t="s">
        <v>74</v>
      </c>
      <c r="B80" s="7">
        <f>SUM(B57:B79)</f>
        <v>1106</v>
      </c>
      <c r="C80" s="7">
        <f>SUM(C57:C79)</f>
        <v>3577.099999999999</v>
      </c>
    </row>
    <row r="81" spans="1:3" x14ac:dyDescent="0.3">
      <c r="A81" s="8" t="s">
        <v>19</v>
      </c>
      <c r="B81" s="14">
        <v>4498</v>
      </c>
      <c r="C81" s="14">
        <v>81078.080000000016</v>
      </c>
    </row>
  </sheetData>
  <mergeCells count="4">
    <mergeCell ref="A56:C56"/>
    <mergeCell ref="A8:C8"/>
    <mergeCell ref="A2:C2"/>
    <mergeCell ref="A18:C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7"/>
  <sheetViews>
    <sheetView workbookViewId="0"/>
  </sheetViews>
  <sheetFormatPr defaultRowHeight="14.4" x14ac:dyDescent="0.3"/>
  <cols>
    <col min="1" max="1" width="18.6640625" bestFit="1" customWidth="1"/>
    <col min="2" max="2" width="15.5546875" bestFit="1" customWidth="1"/>
    <col min="3" max="3" width="20.44140625" bestFit="1" customWidth="1"/>
  </cols>
  <sheetData>
    <row r="1" spans="1:3" x14ac:dyDescent="0.3">
      <c r="A1" s="10" t="s">
        <v>73</v>
      </c>
      <c r="B1" s="9" t="s">
        <v>79</v>
      </c>
      <c r="C1" s="9" t="s">
        <v>80</v>
      </c>
    </row>
    <row r="2" spans="1:3" x14ac:dyDescent="0.3">
      <c r="A2" s="12" t="s">
        <v>205</v>
      </c>
      <c r="B2" s="12"/>
      <c r="C2" s="12"/>
    </row>
    <row r="3" spans="1:3" x14ac:dyDescent="0.3">
      <c r="A3" s="6" t="s">
        <v>153</v>
      </c>
      <c r="B3" s="3">
        <v>56</v>
      </c>
      <c r="C3" s="3">
        <v>299.24</v>
      </c>
    </row>
    <row r="4" spans="1:3" x14ac:dyDescent="0.3">
      <c r="A4" s="6" t="s">
        <v>154</v>
      </c>
      <c r="B4" s="3">
        <v>223</v>
      </c>
      <c r="C4" s="3">
        <v>1341.04</v>
      </c>
    </row>
    <row r="5" spans="1:3" x14ac:dyDescent="0.3">
      <c r="A5" s="6" t="s">
        <v>155</v>
      </c>
      <c r="B5" s="3">
        <v>341</v>
      </c>
      <c r="C5" s="3">
        <v>2010.2600000000002</v>
      </c>
    </row>
    <row r="6" spans="1:3" x14ac:dyDescent="0.3">
      <c r="A6" s="6" t="s">
        <v>156</v>
      </c>
      <c r="B6" s="3">
        <v>220</v>
      </c>
      <c r="C6" s="3">
        <v>1258.2</v>
      </c>
    </row>
    <row r="7" spans="1:3" x14ac:dyDescent="0.3">
      <c r="A7" s="6" t="s">
        <v>157</v>
      </c>
      <c r="B7" s="3">
        <v>261</v>
      </c>
      <c r="C7" s="3">
        <v>1722.9399999999998</v>
      </c>
    </row>
    <row r="8" spans="1:3" x14ac:dyDescent="0.3">
      <c r="A8" s="6" t="s">
        <v>158</v>
      </c>
      <c r="B8" s="3">
        <v>387</v>
      </c>
      <c r="C8" s="3">
        <v>1770.7199999999998</v>
      </c>
    </row>
    <row r="9" spans="1:3" x14ac:dyDescent="0.3">
      <c r="A9" s="6" t="s">
        <v>159</v>
      </c>
      <c r="B9" s="3">
        <v>536</v>
      </c>
      <c r="C9" s="3">
        <v>2670.8399999999997</v>
      </c>
    </row>
    <row r="10" spans="1:3" x14ac:dyDescent="0.3">
      <c r="A10" s="6" t="s">
        <v>160</v>
      </c>
      <c r="B10" s="3">
        <v>316</v>
      </c>
      <c r="C10" s="3">
        <v>1565.8199999999997</v>
      </c>
    </row>
    <row r="11" spans="1:3" x14ac:dyDescent="0.3">
      <c r="A11" s="6" t="s">
        <v>161</v>
      </c>
      <c r="B11" s="3">
        <v>309</v>
      </c>
      <c r="C11" s="3">
        <v>1554.7400000000002</v>
      </c>
    </row>
    <row r="12" spans="1:3" x14ac:dyDescent="0.3">
      <c r="A12" s="6" t="s">
        <v>162</v>
      </c>
      <c r="B12" s="3">
        <v>84</v>
      </c>
      <c r="C12" s="3">
        <v>501.96</v>
      </c>
    </row>
    <row r="13" spans="1:3" x14ac:dyDescent="0.3">
      <c r="A13" s="6" t="s">
        <v>163</v>
      </c>
      <c r="B13" s="3">
        <v>68</v>
      </c>
      <c r="C13" s="3">
        <v>414.92</v>
      </c>
    </row>
    <row r="14" spans="1:3" x14ac:dyDescent="0.3">
      <c r="A14" s="6" t="s">
        <v>164</v>
      </c>
      <c r="B14" s="3">
        <v>120</v>
      </c>
      <c r="C14" s="3">
        <v>662.25999999999988</v>
      </c>
    </row>
    <row r="15" spans="1:3" x14ac:dyDescent="0.3">
      <c r="A15" s="6" t="s">
        <v>165</v>
      </c>
      <c r="B15" s="3">
        <v>256</v>
      </c>
      <c r="C15" s="3">
        <v>1532.1200000000003</v>
      </c>
    </row>
    <row r="16" spans="1:3" x14ac:dyDescent="0.3">
      <c r="A16" s="6" t="s">
        <v>166</v>
      </c>
      <c r="B16" s="3">
        <v>250</v>
      </c>
      <c r="C16" s="3">
        <v>1815.6000000000001</v>
      </c>
    </row>
    <row r="17" spans="1:3" x14ac:dyDescent="0.3">
      <c r="A17" s="6" t="s">
        <v>167</v>
      </c>
      <c r="B17" s="3">
        <v>145</v>
      </c>
      <c r="C17" s="3">
        <v>1119.1400000000001</v>
      </c>
    </row>
    <row r="18" spans="1:3" x14ac:dyDescent="0.3">
      <c r="A18" s="6" t="s">
        <v>168</v>
      </c>
      <c r="B18" s="3">
        <v>109</v>
      </c>
      <c r="C18" s="3">
        <v>616.66</v>
      </c>
    </row>
    <row r="19" spans="1:3" x14ac:dyDescent="0.3">
      <c r="A19" s="6" t="s">
        <v>169</v>
      </c>
      <c r="B19" s="3">
        <v>297</v>
      </c>
      <c r="C19" s="3">
        <v>1767.7599999999998</v>
      </c>
    </row>
    <row r="20" spans="1:3" x14ac:dyDescent="0.3">
      <c r="A20" s="6" t="s">
        <v>170</v>
      </c>
      <c r="B20" s="3">
        <v>424</v>
      </c>
      <c r="C20" s="3">
        <v>2325.7399999999998</v>
      </c>
    </row>
    <row r="21" spans="1:3" x14ac:dyDescent="0.3">
      <c r="A21" s="6" t="s">
        <v>171</v>
      </c>
      <c r="B21" s="3">
        <v>69</v>
      </c>
      <c r="C21" s="3">
        <v>362.82</v>
      </c>
    </row>
    <row r="22" spans="1:3" x14ac:dyDescent="0.3">
      <c r="A22" s="6" t="s">
        <v>172</v>
      </c>
      <c r="B22" s="3">
        <v>83</v>
      </c>
      <c r="C22" s="3">
        <v>419.02</v>
      </c>
    </row>
    <row r="23" spans="1:3" x14ac:dyDescent="0.3">
      <c r="A23" s="6" t="s">
        <v>173</v>
      </c>
      <c r="B23" s="3">
        <v>798</v>
      </c>
      <c r="C23" s="3">
        <v>4209.8600000000006</v>
      </c>
    </row>
    <row r="24" spans="1:3" x14ac:dyDescent="0.3">
      <c r="A24" s="6" t="s">
        <v>174</v>
      </c>
      <c r="B24" s="3">
        <v>872</v>
      </c>
      <c r="C24" s="3">
        <v>5351.74</v>
      </c>
    </row>
    <row r="25" spans="1:3" x14ac:dyDescent="0.3">
      <c r="A25" s="7" t="s">
        <v>74</v>
      </c>
      <c r="B25" s="7">
        <f>SUM(B3:B24)</f>
        <v>6224</v>
      </c>
      <c r="C25" s="7">
        <f>SUM(C3:C24)</f>
        <v>35293.399999999994</v>
      </c>
    </row>
    <row r="26" spans="1:3" x14ac:dyDescent="0.3">
      <c r="A26" s="12" t="s">
        <v>75</v>
      </c>
      <c r="B26" s="12"/>
      <c r="C26" s="12"/>
    </row>
    <row r="27" spans="1:3" x14ac:dyDescent="0.3">
      <c r="A27" s="6" t="s">
        <v>177</v>
      </c>
      <c r="B27" s="3">
        <v>911</v>
      </c>
      <c r="C27" s="3">
        <v>2659.5399999999995</v>
      </c>
    </row>
    <row r="28" spans="1:3" x14ac:dyDescent="0.3">
      <c r="A28" s="6" t="s">
        <v>178</v>
      </c>
      <c r="B28" s="3">
        <v>327</v>
      </c>
      <c r="C28" s="3">
        <v>1187.6000000000001</v>
      </c>
    </row>
    <row r="29" spans="1:3" x14ac:dyDescent="0.3">
      <c r="A29" s="6" t="s">
        <v>179</v>
      </c>
      <c r="B29" s="3">
        <v>575</v>
      </c>
      <c r="C29" s="3">
        <v>1771.4999999999995</v>
      </c>
    </row>
    <row r="30" spans="1:3" x14ac:dyDescent="0.3">
      <c r="A30" s="6" t="s">
        <v>180</v>
      </c>
      <c r="B30" s="3">
        <v>333</v>
      </c>
      <c r="C30" s="3">
        <v>1054.76</v>
      </c>
    </row>
    <row r="31" spans="1:3" x14ac:dyDescent="0.3">
      <c r="A31" s="6" t="s">
        <v>181</v>
      </c>
      <c r="B31" s="3">
        <v>534</v>
      </c>
      <c r="C31" s="3">
        <v>1604.1999999999996</v>
      </c>
    </row>
    <row r="32" spans="1:3" x14ac:dyDescent="0.3">
      <c r="A32" s="6" t="s">
        <v>182</v>
      </c>
      <c r="B32" s="3">
        <v>509</v>
      </c>
      <c r="C32" s="3">
        <v>1902.6</v>
      </c>
    </row>
    <row r="33" spans="1:3" x14ac:dyDescent="0.3">
      <c r="A33" s="6" t="s">
        <v>183</v>
      </c>
      <c r="B33" s="3">
        <v>949</v>
      </c>
      <c r="C33" s="3">
        <v>2835.7999999999997</v>
      </c>
    </row>
    <row r="34" spans="1:3" x14ac:dyDescent="0.3">
      <c r="A34" s="6" t="s">
        <v>184</v>
      </c>
      <c r="B34" s="3">
        <v>613</v>
      </c>
      <c r="C34" s="3">
        <v>1868.8600000000001</v>
      </c>
    </row>
    <row r="35" spans="1:3" x14ac:dyDescent="0.3">
      <c r="A35" s="6" t="s">
        <v>185</v>
      </c>
      <c r="B35" s="3">
        <v>533</v>
      </c>
      <c r="C35" s="3">
        <v>1789.46</v>
      </c>
    </row>
    <row r="36" spans="1:3" x14ac:dyDescent="0.3">
      <c r="A36" s="6" t="s">
        <v>186</v>
      </c>
      <c r="B36" s="3">
        <v>136</v>
      </c>
      <c r="C36" s="3">
        <v>487.52</v>
      </c>
    </row>
    <row r="37" spans="1:3" x14ac:dyDescent="0.3">
      <c r="A37" s="6" t="s">
        <v>187</v>
      </c>
      <c r="B37" s="3">
        <v>584</v>
      </c>
      <c r="C37" s="3">
        <v>2162.2399999999998</v>
      </c>
    </row>
    <row r="38" spans="1:3" x14ac:dyDescent="0.3">
      <c r="A38" s="6" t="s">
        <v>188</v>
      </c>
      <c r="B38" s="3">
        <v>893</v>
      </c>
      <c r="C38" s="3">
        <v>2738.8199999999988</v>
      </c>
    </row>
    <row r="39" spans="1:3" x14ac:dyDescent="0.3">
      <c r="A39" s="6" t="s">
        <v>189</v>
      </c>
      <c r="B39" s="3">
        <v>561</v>
      </c>
      <c r="C39" s="3">
        <v>1918.2000000000003</v>
      </c>
    </row>
    <row r="40" spans="1:3" x14ac:dyDescent="0.3">
      <c r="A40" s="6" t="s">
        <v>190</v>
      </c>
      <c r="B40" s="3">
        <v>414</v>
      </c>
      <c r="C40" s="3">
        <v>1182.8599999999999</v>
      </c>
    </row>
    <row r="41" spans="1:3" x14ac:dyDescent="0.3">
      <c r="A41" s="6" t="s">
        <v>191</v>
      </c>
      <c r="B41" s="3">
        <v>143</v>
      </c>
      <c r="C41" s="3">
        <v>322.15999999999997</v>
      </c>
    </row>
    <row r="42" spans="1:3" x14ac:dyDescent="0.3">
      <c r="A42" s="6" t="s">
        <v>192</v>
      </c>
      <c r="B42" s="3">
        <v>433</v>
      </c>
      <c r="C42" s="3">
        <v>1567.3199999999997</v>
      </c>
    </row>
    <row r="43" spans="1:3" x14ac:dyDescent="0.3">
      <c r="A43" s="6" t="s">
        <v>193</v>
      </c>
      <c r="B43" s="3">
        <v>459</v>
      </c>
      <c r="C43" s="3">
        <v>1567.3599999999997</v>
      </c>
    </row>
    <row r="44" spans="1:3" x14ac:dyDescent="0.3">
      <c r="A44" s="6" t="s">
        <v>194</v>
      </c>
      <c r="B44" s="3">
        <v>556</v>
      </c>
      <c r="C44" s="3">
        <v>1820.08</v>
      </c>
    </row>
    <row r="45" spans="1:3" x14ac:dyDescent="0.3">
      <c r="A45" s="6" t="s">
        <v>195</v>
      </c>
      <c r="B45" s="3">
        <v>1091</v>
      </c>
      <c r="C45" s="3">
        <v>3172.4599999999987</v>
      </c>
    </row>
    <row r="46" spans="1:3" x14ac:dyDescent="0.3">
      <c r="A46" s="6" t="s">
        <v>196</v>
      </c>
      <c r="B46" s="3">
        <v>225</v>
      </c>
      <c r="C46" s="3">
        <v>862.50000000000034</v>
      </c>
    </row>
    <row r="47" spans="1:3" x14ac:dyDescent="0.3">
      <c r="A47" s="6" t="s">
        <v>197</v>
      </c>
      <c r="B47" s="3">
        <v>599</v>
      </c>
      <c r="C47" s="3">
        <v>2006.3599999999997</v>
      </c>
    </row>
    <row r="48" spans="1:3" x14ac:dyDescent="0.3">
      <c r="A48" s="6" t="s">
        <v>198</v>
      </c>
      <c r="B48" s="3">
        <v>122</v>
      </c>
      <c r="C48" s="3">
        <v>409.26</v>
      </c>
    </row>
    <row r="49" spans="1:3" x14ac:dyDescent="0.3">
      <c r="A49" s="6" t="s">
        <v>199</v>
      </c>
      <c r="B49" s="3">
        <v>364</v>
      </c>
      <c r="C49" s="3">
        <v>1031.7000000000003</v>
      </c>
    </row>
    <row r="50" spans="1:3" x14ac:dyDescent="0.3">
      <c r="A50" s="6" t="s">
        <v>200</v>
      </c>
      <c r="B50" s="3">
        <v>627</v>
      </c>
      <c r="C50" s="3">
        <v>2289.6400000000003</v>
      </c>
    </row>
    <row r="51" spans="1:3" x14ac:dyDescent="0.3">
      <c r="A51" s="6" t="s">
        <v>201</v>
      </c>
      <c r="B51" s="3">
        <v>936</v>
      </c>
      <c r="C51" s="3">
        <v>3027.74</v>
      </c>
    </row>
    <row r="52" spans="1:3" x14ac:dyDescent="0.3">
      <c r="A52" s="6" t="s">
        <v>202</v>
      </c>
      <c r="B52" s="3">
        <v>526</v>
      </c>
      <c r="C52" s="3">
        <v>1593.8000000000002</v>
      </c>
    </row>
    <row r="53" spans="1:3" x14ac:dyDescent="0.3">
      <c r="A53" s="6" t="s">
        <v>203</v>
      </c>
      <c r="B53" s="3">
        <v>504</v>
      </c>
      <c r="C53" s="3">
        <v>1441.1599999999999</v>
      </c>
    </row>
    <row r="54" spans="1:3" x14ac:dyDescent="0.3">
      <c r="A54" s="6" t="s">
        <v>204</v>
      </c>
      <c r="B54" s="3">
        <v>154</v>
      </c>
      <c r="C54" s="3">
        <v>513.80000000000007</v>
      </c>
    </row>
    <row r="55" spans="1:3" x14ac:dyDescent="0.3">
      <c r="A55" s="7" t="s">
        <v>74</v>
      </c>
      <c r="B55" s="7">
        <f>SUM(B27:B54)</f>
        <v>14611</v>
      </c>
      <c r="C55" s="7">
        <f>SUM(C27:C54)</f>
        <v>46789.3</v>
      </c>
    </row>
    <row r="56" spans="1:3" x14ac:dyDescent="0.3">
      <c r="A56" s="12" t="s">
        <v>206</v>
      </c>
      <c r="B56" s="12"/>
      <c r="C56" s="12"/>
    </row>
    <row r="57" spans="1:3" x14ac:dyDescent="0.3">
      <c r="A57" s="6" t="s">
        <v>208</v>
      </c>
      <c r="B57" s="3">
        <v>196</v>
      </c>
      <c r="C57" s="3">
        <v>387.78</v>
      </c>
    </row>
    <row r="58" spans="1:3" x14ac:dyDescent="0.3">
      <c r="A58" s="6" t="s">
        <v>209</v>
      </c>
      <c r="B58" s="3">
        <v>322</v>
      </c>
      <c r="C58" s="3">
        <v>872.3</v>
      </c>
    </row>
    <row r="59" spans="1:3" x14ac:dyDescent="0.3">
      <c r="A59" s="6" t="s">
        <v>210</v>
      </c>
      <c r="B59" s="3">
        <v>507</v>
      </c>
      <c r="C59" s="3">
        <v>1387.8999999999999</v>
      </c>
    </row>
    <row r="60" spans="1:3" x14ac:dyDescent="0.3">
      <c r="A60" s="6" t="s">
        <v>211</v>
      </c>
      <c r="B60" s="3">
        <v>703</v>
      </c>
      <c r="C60" s="3">
        <v>1384.4199999999992</v>
      </c>
    </row>
    <row r="61" spans="1:3" x14ac:dyDescent="0.3">
      <c r="A61" s="6" t="s">
        <v>212</v>
      </c>
      <c r="B61" s="3">
        <v>596</v>
      </c>
      <c r="C61" s="3">
        <v>1267.7399999999998</v>
      </c>
    </row>
    <row r="62" spans="1:3" x14ac:dyDescent="0.3">
      <c r="A62" s="6" t="s">
        <v>213</v>
      </c>
      <c r="B62" s="3">
        <v>1578</v>
      </c>
      <c r="C62" s="3">
        <v>3573.26</v>
      </c>
    </row>
    <row r="63" spans="1:3" x14ac:dyDescent="0.3">
      <c r="A63" s="6" t="s">
        <v>214</v>
      </c>
      <c r="B63" s="3">
        <v>1219</v>
      </c>
      <c r="C63" s="3">
        <v>2795.9599999999996</v>
      </c>
    </row>
    <row r="64" spans="1:3" x14ac:dyDescent="0.3">
      <c r="A64" s="6" t="s">
        <v>175</v>
      </c>
      <c r="B64" s="3">
        <v>523</v>
      </c>
      <c r="C64" s="3">
        <v>921.11999999999966</v>
      </c>
    </row>
    <row r="65" spans="1:3" x14ac:dyDescent="0.3">
      <c r="A65" s="6" t="s">
        <v>139</v>
      </c>
      <c r="B65" s="3">
        <v>1019</v>
      </c>
      <c r="C65" s="3">
        <v>2191.4999999999995</v>
      </c>
    </row>
    <row r="66" spans="1:3" x14ac:dyDescent="0.3">
      <c r="A66" s="6" t="s">
        <v>215</v>
      </c>
      <c r="B66" s="3">
        <v>336</v>
      </c>
      <c r="C66" s="3">
        <v>623.02</v>
      </c>
    </row>
    <row r="67" spans="1:3" x14ac:dyDescent="0.3">
      <c r="A67" s="6" t="s">
        <v>216</v>
      </c>
      <c r="B67" s="3">
        <v>1496</v>
      </c>
      <c r="C67" s="3">
        <v>2920.2599999999984</v>
      </c>
    </row>
    <row r="68" spans="1:3" x14ac:dyDescent="0.3">
      <c r="A68" s="6" t="s">
        <v>217</v>
      </c>
      <c r="B68" s="3">
        <v>555</v>
      </c>
      <c r="C68" s="3">
        <v>1348.0400000000004</v>
      </c>
    </row>
    <row r="69" spans="1:3" x14ac:dyDescent="0.3">
      <c r="A69" s="6" t="s">
        <v>218</v>
      </c>
      <c r="B69" s="3">
        <v>591</v>
      </c>
      <c r="C69" s="3">
        <v>985.3599999999999</v>
      </c>
    </row>
    <row r="70" spans="1:3" x14ac:dyDescent="0.3">
      <c r="A70" s="6" t="s">
        <v>219</v>
      </c>
      <c r="B70" s="3">
        <v>1683</v>
      </c>
      <c r="C70" s="3">
        <v>3448.5599999999977</v>
      </c>
    </row>
    <row r="71" spans="1:3" x14ac:dyDescent="0.3">
      <c r="A71" s="6" t="s">
        <v>220</v>
      </c>
      <c r="B71" s="3">
        <v>258</v>
      </c>
      <c r="C71" s="3">
        <v>549.4</v>
      </c>
    </row>
    <row r="72" spans="1:3" x14ac:dyDescent="0.3">
      <c r="A72" s="6" t="s">
        <v>221</v>
      </c>
      <c r="B72" s="3">
        <v>793</v>
      </c>
      <c r="C72" s="3">
        <v>1388.2599999999998</v>
      </c>
    </row>
    <row r="73" spans="1:3" x14ac:dyDescent="0.3">
      <c r="A73" s="6" t="s">
        <v>222</v>
      </c>
      <c r="B73" s="3">
        <v>436</v>
      </c>
      <c r="C73" s="3">
        <v>961.55999999999983</v>
      </c>
    </row>
    <row r="74" spans="1:3" x14ac:dyDescent="0.3">
      <c r="A74" s="6" t="s">
        <v>176</v>
      </c>
      <c r="B74" s="3">
        <v>1257</v>
      </c>
      <c r="C74" s="3">
        <v>2618.9799999999987</v>
      </c>
    </row>
    <row r="75" spans="1:3" x14ac:dyDescent="0.3">
      <c r="A75" s="6" t="s">
        <v>223</v>
      </c>
      <c r="B75" s="3">
        <v>1190</v>
      </c>
      <c r="C75" s="3">
        <v>2141.1399999999994</v>
      </c>
    </row>
    <row r="76" spans="1:3" x14ac:dyDescent="0.3">
      <c r="A76" s="6" t="s">
        <v>224</v>
      </c>
      <c r="B76" s="3">
        <v>627</v>
      </c>
      <c r="C76" s="3">
        <v>1132.9599999999996</v>
      </c>
    </row>
    <row r="77" spans="1:3" x14ac:dyDescent="0.3">
      <c r="A77" s="6" t="s">
        <v>225</v>
      </c>
      <c r="B77" s="3">
        <v>875</v>
      </c>
      <c r="C77" s="3">
        <v>1769.1999999999994</v>
      </c>
    </row>
    <row r="78" spans="1:3" x14ac:dyDescent="0.3">
      <c r="A78" s="6" t="s">
        <v>226</v>
      </c>
      <c r="B78" s="3">
        <v>517</v>
      </c>
      <c r="C78" s="3">
        <v>1194.0999999999995</v>
      </c>
    </row>
    <row r="79" spans="1:3" x14ac:dyDescent="0.3">
      <c r="A79" s="6" t="s">
        <v>227</v>
      </c>
      <c r="B79" s="3">
        <v>664</v>
      </c>
      <c r="C79" s="3">
        <v>1377.5599999999997</v>
      </c>
    </row>
    <row r="80" spans="1:3" x14ac:dyDescent="0.3">
      <c r="A80" s="7" t="s">
        <v>74</v>
      </c>
      <c r="B80" s="7">
        <f>SUM(B57:B79)</f>
        <v>17941</v>
      </c>
      <c r="C80" s="7">
        <f>SUM(C57:C79)</f>
        <v>37240.37999999999</v>
      </c>
    </row>
    <row r="81" spans="1:3" x14ac:dyDescent="0.3">
      <c r="A81" s="12" t="s">
        <v>207</v>
      </c>
      <c r="B81" s="12"/>
      <c r="C81" s="12"/>
    </row>
    <row r="82" spans="1:3" x14ac:dyDescent="0.3">
      <c r="A82" s="6" t="s">
        <v>131</v>
      </c>
      <c r="B82" s="3">
        <v>1262</v>
      </c>
      <c r="C82" s="3">
        <v>3334.7399999999975</v>
      </c>
    </row>
    <row r="83" spans="1:3" x14ac:dyDescent="0.3">
      <c r="A83" s="6" t="s">
        <v>132</v>
      </c>
      <c r="B83" s="3">
        <v>830</v>
      </c>
      <c r="C83" s="3">
        <v>2171.6799999999998</v>
      </c>
    </row>
    <row r="84" spans="1:3" x14ac:dyDescent="0.3">
      <c r="A84" s="6" t="s">
        <v>133</v>
      </c>
      <c r="B84" s="3">
        <v>756</v>
      </c>
      <c r="C84" s="3">
        <v>2160.2799999999993</v>
      </c>
    </row>
    <row r="85" spans="1:3" x14ac:dyDescent="0.3">
      <c r="A85" s="6" t="s">
        <v>134</v>
      </c>
      <c r="B85" s="3">
        <v>719</v>
      </c>
      <c r="C85" s="3">
        <v>2052.2799999999988</v>
      </c>
    </row>
    <row r="86" spans="1:3" x14ac:dyDescent="0.3">
      <c r="A86" s="6" t="s">
        <v>135</v>
      </c>
      <c r="B86" s="3">
        <v>1293</v>
      </c>
      <c r="C86" s="3">
        <v>2935.4799999999987</v>
      </c>
    </row>
    <row r="87" spans="1:3" x14ac:dyDescent="0.3">
      <c r="A87" s="6" t="s">
        <v>136</v>
      </c>
      <c r="B87" s="3">
        <v>1182</v>
      </c>
      <c r="C87" s="3">
        <v>2674.0199999999995</v>
      </c>
    </row>
    <row r="88" spans="1:3" x14ac:dyDescent="0.3">
      <c r="A88" s="6" t="s">
        <v>137</v>
      </c>
      <c r="B88" s="3">
        <v>795</v>
      </c>
      <c r="C88" s="3">
        <v>1693.6000000000001</v>
      </c>
    </row>
    <row r="89" spans="1:3" x14ac:dyDescent="0.3">
      <c r="A89" s="6" t="s">
        <v>138</v>
      </c>
      <c r="B89" s="3">
        <v>828</v>
      </c>
      <c r="C89" s="3">
        <v>1941.5199999999993</v>
      </c>
    </row>
    <row r="90" spans="1:3" x14ac:dyDescent="0.3">
      <c r="A90" s="6" t="s">
        <v>139</v>
      </c>
      <c r="B90" s="3">
        <v>1141</v>
      </c>
      <c r="C90" s="3">
        <v>2683.2999999999988</v>
      </c>
    </row>
    <row r="91" spans="1:3" x14ac:dyDescent="0.3">
      <c r="A91" s="6" t="s">
        <v>140</v>
      </c>
      <c r="B91" s="3">
        <v>1396</v>
      </c>
      <c r="C91" s="3">
        <v>2983.1000000000004</v>
      </c>
    </row>
    <row r="92" spans="1:3" x14ac:dyDescent="0.3">
      <c r="A92" s="6" t="s">
        <v>0</v>
      </c>
      <c r="B92" s="3">
        <v>1376</v>
      </c>
      <c r="C92" s="3">
        <v>3015.6199999999985</v>
      </c>
    </row>
    <row r="93" spans="1:3" x14ac:dyDescent="0.3">
      <c r="A93" s="6" t="s">
        <v>141</v>
      </c>
      <c r="B93" s="3">
        <v>484</v>
      </c>
      <c r="C93" s="3">
        <v>1025.92</v>
      </c>
    </row>
    <row r="94" spans="1:3" x14ac:dyDescent="0.3">
      <c r="A94" s="6" t="s">
        <v>142</v>
      </c>
      <c r="B94" s="3">
        <v>870</v>
      </c>
      <c r="C94" s="3">
        <v>2000.36</v>
      </c>
    </row>
    <row r="95" spans="1:3" x14ac:dyDescent="0.3">
      <c r="A95" s="6" t="s">
        <v>143</v>
      </c>
      <c r="B95" s="3">
        <v>926</v>
      </c>
      <c r="C95" s="3">
        <v>2062.7399999999998</v>
      </c>
    </row>
    <row r="96" spans="1:3" x14ac:dyDescent="0.3">
      <c r="A96" s="6" t="s">
        <v>18</v>
      </c>
      <c r="B96" s="3">
        <v>666</v>
      </c>
      <c r="C96" s="3">
        <v>1458.4199999999996</v>
      </c>
    </row>
    <row r="97" spans="1:3" x14ac:dyDescent="0.3">
      <c r="A97" s="6" t="s">
        <v>144</v>
      </c>
      <c r="B97" s="3">
        <v>1610</v>
      </c>
      <c r="C97" s="3">
        <v>3586.96</v>
      </c>
    </row>
    <row r="98" spans="1:3" x14ac:dyDescent="0.3">
      <c r="A98" s="6" t="s">
        <v>145</v>
      </c>
      <c r="B98" s="3">
        <v>1906</v>
      </c>
      <c r="C98" s="3">
        <v>3852.4199999999987</v>
      </c>
    </row>
    <row r="99" spans="1:3" x14ac:dyDescent="0.3">
      <c r="A99" s="6" t="s">
        <v>146</v>
      </c>
      <c r="B99" s="3">
        <v>746</v>
      </c>
      <c r="C99" s="3">
        <v>1516.0399999999995</v>
      </c>
    </row>
    <row r="100" spans="1:3" x14ac:dyDescent="0.3">
      <c r="A100" s="6" t="s">
        <v>147</v>
      </c>
      <c r="B100" s="3">
        <v>663</v>
      </c>
      <c r="C100" s="3">
        <v>1392.32</v>
      </c>
    </row>
    <row r="101" spans="1:3" x14ac:dyDescent="0.3">
      <c r="A101" s="6" t="s">
        <v>148</v>
      </c>
      <c r="B101" s="3">
        <v>812</v>
      </c>
      <c r="C101" s="3">
        <v>1810.2199999999989</v>
      </c>
    </row>
    <row r="102" spans="1:3" x14ac:dyDescent="0.3">
      <c r="A102" s="6" t="s">
        <v>149</v>
      </c>
      <c r="B102" s="3">
        <v>533</v>
      </c>
      <c r="C102" s="3">
        <v>1245.8599999999999</v>
      </c>
    </row>
    <row r="103" spans="1:3" x14ac:dyDescent="0.3">
      <c r="A103" s="6" t="s">
        <v>150</v>
      </c>
      <c r="B103" s="3">
        <v>431</v>
      </c>
      <c r="C103" s="3">
        <v>1051.3999999999999</v>
      </c>
    </row>
    <row r="104" spans="1:3" x14ac:dyDescent="0.3">
      <c r="A104" s="6" t="s">
        <v>151</v>
      </c>
      <c r="B104" s="3">
        <v>632</v>
      </c>
      <c r="C104" s="3">
        <v>1559.36</v>
      </c>
    </row>
    <row r="105" spans="1:3" x14ac:dyDescent="0.3">
      <c r="A105" s="6" t="s">
        <v>152</v>
      </c>
      <c r="B105" s="3">
        <v>329</v>
      </c>
      <c r="C105" s="3">
        <v>686.91999999999962</v>
      </c>
    </row>
    <row r="106" spans="1:3" x14ac:dyDescent="0.3">
      <c r="A106" s="7" t="s">
        <v>74</v>
      </c>
      <c r="B106" s="7">
        <f>SUM(B82:B105)</f>
        <v>22186</v>
      </c>
      <c r="C106" s="7">
        <f>SUM(C82:C105)</f>
        <v>50894.55999999999</v>
      </c>
    </row>
    <row r="107" spans="1:3" x14ac:dyDescent="0.3">
      <c r="A107" s="8" t="s">
        <v>19</v>
      </c>
      <c r="B107" s="14">
        <v>60962</v>
      </c>
      <c r="C107" s="14">
        <v>170217.6399999999</v>
      </c>
    </row>
  </sheetData>
  <mergeCells count="4">
    <mergeCell ref="A2:C2"/>
    <mergeCell ref="A26:C26"/>
    <mergeCell ref="A56:C56"/>
    <mergeCell ref="A81:C8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Hindi</vt:lpstr>
      <vt:lpstr>Marathi</vt:lpstr>
      <vt:lpstr>English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dollie47@gmail.com</dc:creator>
  <cp:lastModifiedBy>dollie47@gmail.com</cp:lastModifiedBy>
  <dcterms:created xsi:type="dcterms:W3CDTF">2020-02-02T03:36:28Z</dcterms:created>
  <dcterms:modified xsi:type="dcterms:W3CDTF">2020-02-04T06:40:09Z</dcterms:modified>
</cp:coreProperties>
</file>