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2.Excel_Functions\"/>
    </mc:Choice>
  </mc:AlternateContent>
  <xr:revisionPtr revIDLastSave="0" documentId="13_ncr:1_{262F1725-5FA4-48B7-85FF-7A6E86545D71}" xr6:coauthVersionLast="36" xr6:coauthVersionMax="45" xr10:uidLastSave="{00000000-0000-0000-0000-000000000000}"/>
  <bookViews>
    <workbookView xWindow="0" yWindow="0" windowWidth="23040" windowHeight="8940" xr2:uid="{A723CABC-6189-4063-A8FF-479F1199834E}"/>
  </bookViews>
  <sheets>
    <sheet name="policy_details" sheetId="1" r:id="rId1"/>
    <sheet name="joined_tabl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F4" i="1"/>
  <c r="F5" i="1"/>
  <c r="F6" i="1"/>
  <c r="F7" i="1"/>
  <c r="F8" i="1"/>
  <c r="F9" i="1"/>
  <c r="F10" i="1"/>
  <c r="F11" i="1"/>
  <c r="F12" i="1"/>
  <c r="F13" i="1"/>
  <c r="F14" i="1"/>
  <c r="G3" i="1"/>
  <c r="F3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<sst xmlns="http://schemas.openxmlformats.org/spreadsheetml/2006/main" count="118" uniqueCount="40">
  <si>
    <t>Customer ID</t>
  </si>
  <si>
    <t>Premium ($)</t>
  </si>
  <si>
    <t>Name</t>
  </si>
  <si>
    <t>Gender</t>
  </si>
  <si>
    <t>Age</t>
  </si>
  <si>
    <t>City</t>
  </si>
  <si>
    <t>Vintage (In months)</t>
  </si>
  <si>
    <t>Joe</t>
  </si>
  <si>
    <t>Jon</t>
  </si>
  <si>
    <t>Catherine</t>
  </si>
  <si>
    <t>Lucy</t>
  </si>
  <si>
    <t>Alex</t>
  </si>
  <si>
    <t>Andy</t>
  </si>
  <si>
    <t>Natasha</t>
  </si>
  <si>
    <t>Prasad</t>
  </si>
  <si>
    <t>Rita</t>
  </si>
  <si>
    <t>Chris</t>
  </si>
  <si>
    <t>Mark</t>
  </si>
  <si>
    <t>M</t>
  </si>
  <si>
    <t>F</t>
  </si>
  <si>
    <t>London</t>
  </si>
  <si>
    <t>Nottinghiam</t>
  </si>
  <si>
    <t>Birmingham</t>
  </si>
  <si>
    <t>Manchester</t>
  </si>
  <si>
    <t>Edinburgh</t>
  </si>
  <si>
    <t>Oxford</t>
  </si>
  <si>
    <t>Bradford</t>
  </si>
  <si>
    <t>Nottingham</t>
  </si>
  <si>
    <t>Anthony</t>
  </si>
  <si>
    <t>Product details</t>
  </si>
  <si>
    <t>Policy details</t>
  </si>
  <si>
    <t>Customer details</t>
  </si>
  <si>
    <t>Product id</t>
  </si>
  <si>
    <t>Product type</t>
  </si>
  <si>
    <t>Customer id</t>
  </si>
  <si>
    <t>Polic_id</t>
  </si>
  <si>
    <t>Child Plan</t>
  </si>
  <si>
    <t>Pension</t>
  </si>
  <si>
    <t>Investment</t>
  </si>
  <si>
    <t>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</si>
</sst>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6D98-55D4-4E54-86D1-ABB7C25FA914}">
  <dimension ref="A1:P18"/>
  <sheetViews>
    <sheetView tabSelected="1" workbookViewId="0">
      <selection activeCell="J2" sqref="J2"/>
    </sheetView>
  </sheetViews>
  <sheetFormatPr defaultRowHeight="14.4" x14ac:dyDescent="0.3"/>
  <cols>
    <col min="1" max="1" width="14.44140625" bestFit="1" customWidth="1"/>
    <col min="2" max="2" width="9.88671875" bestFit="1" customWidth="1"/>
    <col min="3" max="3" width="10" bestFit="1" customWidth="1"/>
    <col min="4" max="4" width="12" bestFit="1" customWidth="1"/>
    <col min="5" max="5" width="10.33203125" bestFit="1" customWidth="1"/>
    <col min="6" max="10" width="11.5546875" customWidth="1"/>
    <col min="11" max="11" width="16.33203125" bestFit="1" customWidth="1"/>
    <col min="12" max="12" width="9.6640625" bestFit="1" customWidth="1"/>
    <col min="13" max="13" width="7.5546875" bestFit="1" customWidth="1"/>
    <col min="14" max="14" width="4.44140625" bestFit="1" customWidth="1"/>
    <col min="15" max="15" width="12.109375" bestFit="1" customWidth="1"/>
    <col min="16" max="16" width="18.88671875" bestFit="1" customWidth="1"/>
  </cols>
  <sheetData>
    <row r="1" spans="1:16" s="4" customFormat="1" x14ac:dyDescent="0.3">
      <c r="A1" s="4" t="s">
        <v>30</v>
      </c>
      <c r="K1" s="4" t="s">
        <v>31</v>
      </c>
    </row>
    <row r="2" spans="1:16" x14ac:dyDescent="0.3">
      <c r="A2" s="2" t="s">
        <v>34</v>
      </c>
      <c r="B2" s="2" t="s">
        <v>35</v>
      </c>
      <c r="C2" s="2" t="s">
        <v>32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33</v>
      </c>
      <c r="K2" s="2" t="s">
        <v>0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</row>
    <row r="3" spans="1:16" x14ac:dyDescent="0.3">
      <c r="A3" s="3">
        <v>1</v>
      </c>
      <c r="B3" s="3">
        <v>4010</v>
      </c>
      <c r="C3" s="3">
        <v>4</v>
      </c>
      <c r="D3" s="3">
        <v>2300</v>
      </c>
      <c r="E3" t="str">
        <f>VLOOKUP($A3,$K2:$P14,2)</f>
        <v>Joe</v>
      </c>
      <c r="F3" t="str">
        <f>VLOOKUP($A3,$K2:$P14,3)</f>
        <v>M</v>
      </c>
      <c r="G3">
        <f>VLOOKUP($A3,$K2:$P14,4)</f>
        <v>33</v>
      </c>
      <c r="H3" t="str">
        <f>HLOOKUP($C3,A$17:E$18,2)</f>
        <v>Protection</v>
      </c>
      <c r="K3" s="3">
        <v>1</v>
      </c>
      <c r="L3" s="3" t="s">
        <v>7</v>
      </c>
      <c r="M3" s="3" t="s">
        <v>18</v>
      </c>
      <c r="N3" s="3">
        <v>33</v>
      </c>
      <c r="O3" s="3" t="s">
        <v>20</v>
      </c>
      <c r="P3" s="3">
        <v>21</v>
      </c>
    </row>
    <row r="4" spans="1:16" x14ac:dyDescent="0.3">
      <c r="A4" s="3">
        <v>2</v>
      </c>
      <c r="B4" s="3">
        <v>1001</v>
      </c>
      <c r="C4" s="3">
        <v>1</v>
      </c>
      <c r="D4" s="3">
        <v>1500</v>
      </c>
      <c r="E4" t="str">
        <f t="shared" ref="E3:E14" si="0">VLOOKUP($A4,K3:P15,2)</f>
        <v>Jon</v>
      </c>
      <c r="F4" t="str">
        <f t="shared" ref="F4:F14" si="1">VLOOKUP($A4,$K3:$P15,3)</f>
        <v>M</v>
      </c>
      <c r="G4">
        <f t="shared" ref="G4:G14" si="2">VLOOKUP($A4,$K3:$P15,4)</f>
        <v>30</v>
      </c>
      <c r="H4" t="str">
        <f t="shared" ref="H4:H14" si="3">HLOOKUP($C4,A$17:E$18,2)</f>
        <v>Child Plan</v>
      </c>
      <c r="K4" s="3">
        <v>2</v>
      </c>
      <c r="L4" s="3" t="s">
        <v>8</v>
      </c>
      <c r="M4" s="3" t="s">
        <v>18</v>
      </c>
      <c r="N4" s="3">
        <v>30</v>
      </c>
      <c r="O4" s="3" t="s">
        <v>27</v>
      </c>
      <c r="P4" s="3">
        <v>10</v>
      </c>
    </row>
    <row r="5" spans="1:16" x14ac:dyDescent="0.3">
      <c r="A5" s="3">
        <v>3</v>
      </c>
      <c r="B5" s="3">
        <v>2030</v>
      </c>
      <c r="C5" s="3">
        <v>2</v>
      </c>
      <c r="D5" s="3">
        <v>5200</v>
      </c>
      <c r="E5" t="str">
        <f t="shared" si="0"/>
        <v>Catherine</v>
      </c>
      <c r="F5" t="str">
        <f t="shared" si="1"/>
        <v>F</v>
      </c>
      <c r="G5">
        <f t="shared" si="2"/>
        <v>28</v>
      </c>
      <c r="H5" t="str">
        <f t="shared" si="3"/>
        <v>Pension</v>
      </c>
      <c r="K5" s="3">
        <v>3</v>
      </c>
      <c r="L5" s="3" t="s">
        <v>9</v>
      </c>
      <c r="M5" s="3" t="s">
        <v>19</v>
      </c>
      <c r="N5" s="3">
        <v>28</v>
      </c>
      <c r="O5" s="3" t="s">
        <v>22</v>
      </c>
      <c r="P5" s="3">
        <v>3</v>
      </c>
    </row>
    <row r="6" spans="1:16" x14ac:dyDescent="0.3">
      <c r="A6" s="3">
        <v>4</v>
      </c>
      <c r="B6" s="3">
        <v>1020</v>
      </c>
      <c r="C6" s="3">
        <v>1</v>
      </c>
      <c r="D6" s="3">
        <v>5600</v>
      </c>
      <c r="E6" t="str">
        <f t="shared" si="0"/>
        <v>Lucy</v>
      </c>
      <c r="F6" t="str">
        <f t="shared" si="1"/>
        <v>F</v>
      </c>
      <c r="G6">
        <f t="shared" si="2"/>
        <v>36</v>
      </c>
      <c r="H6" t="str">
        <f t="shared" si="3"/>
        <v>Child Plan</v>
      </c>
      <c r="K6" s="3">
        <v>4</v>
      </c>
      <c r="L6" s="3" t="s">
        <v>10</v>
      </c>
      <c r="M6" s="3" t="s">
        <v>19</v>
      </c>
      <c r="N6" s="3">
        <v>36</v>
      </c>
      <c r="O6" s="3" t="s">
        <v>23</v>
      </c>
      <c r="P6" s="3">
        <v>5</v>
      </c>
    </row>
    <row r="7" spans="1:16" x14ac:dyDescent="0.3">
      <c r="A7" s="3">
        <v>5</v>
      </c>
      <c r="B7" s="3">
        <v>1025</v>
      </c>
      <c r="C7" s="3">
        <v>1</v>
      </c>
      <c r="D7" s="3">
        <v>18400</v>
      </c>
      <c r="E7" t="str">
        <f t="shared" si="0"/>
        <v>Alex</v>
      </c>
      <c r="F7" t="str">
        <f t="shared" si="1"/>
        <v>M</v>
      </c>
      <c r="G7">
        <f t="shared" si="2"/>
        <v>30</v>
      </c>
      <c r="H7" t="str">
        <f t="shared" si="3"/>
        <v>Child Plan</v>
      </c>
      <c r="K7" s="3">
        <v>5</v>
      </c>
      <c r="L7" s="3" t="s">
        <v>11</v>
      </c>
      <c r="M7" s="3" t="s">
        <v>18</v>
      </c>
      <c r="N7" s="3">
        <v>30</v>
      </c>
      <c r="O7" s="3" t="s">
        <v>20</v>
      </c>
      <c r="P7" s="3">
        <v>3</v>
      </c>
    </row>
    <row r="8" spans="1:16" x14ac:dyDescent="0.3">
      <c r="A8" s="3">
        <v>6</v>
      </c>
      <c r="B8" s="3">
        <v>4003</v>
      </c>
      <c r="C8" s="3">
        <v>4</v>
      </c>
      <c r="D8" s="3">
        <v>1500</v>
      </c>
      <c r="E8" t="str">
        <f t="shared" si="0"/>
        <v>Andy</v>
      </c>
      <c r="F8" t="str">
        <f t="shared" si="1"/>
        <v>M</v>
      </c>
      <c r="G8">
        <f t="shared" si="2"/>
        <v>35</v>
      </c>
      <c r="H8" t="str">
        <f t="shared" si="3"/>
        <v>Protection</v>
      </c>
      <c r="K8" s="3">
        <v>6</v>
      </c>
      <c r="L8" s="3" t="s">
        <v>12</v>
      </c>
      <c r="M8" s="3" t="s">
        <v>18</v>
      </c>
      <c r="N8" s="3">
        <v>35</v>
      </c>
      <c r="O8" s="3" t="s">
        <v>20</v>
      </c>
      <c r="P8" s="3">
        <v>21</v>
      </c>
    </row>
    <row r="9" spans="1:16" x14ac:dyDescent="0.3">
      <c r="A9" s="3">
        <v>7</v>
      </c>
      <c r="B9" s="3">
        <v>1090</v>
      </c>
      <c r="C9" s="3">
        <v>1</v>
      </c>
      <c r="D9" s="3">
        <v>17600</v>
      </c>
      <c r="E9" t="str">
        <f t="shared" si="0"/>
        <v>Natasha</v>
      </c>
      <c r="F9" t="str">
        <f t="shared" si="1"/>
        <v>F</v>
      </c>
      <c r="G9">
        <f t="shared" si="2"/>
        <v>32</v>
      </c>
      <c r="H9" t="str">
        <f t="shared" si="3"/>
        <v>Child Plan</v>
      </c>
      <c r="K9" s="3">
        <v>7</v>
      </c>
      <c r="L9" s="3" t="s">
        <v>13</v>
      </c>
      <c r="M9" s="3" t="s">
        <v>19</v>
      </c>
      <c r="N9" s="3">
        <v>32</v>
      </c>
      <c r="O9" s="3" t="s">
        <v>20</v>
      </c>
      <c r="P9" s="3">
        <v>11</v>
      </c>
    </row>
    <row r="10" spans="1:16" x14ac:dyDescent="0.3">
      <c r="A10" s="3">
        <v>8</v>
      </c>
      <c r="B10" s="3">
        <v>4123</v>
      </c>
      <c r="C10" s="3">
        <v>4</v>
      </c>
      <c r="D10" s="3">
        <v>3000</v>
      </c>
      <c r="E10" t="str">
        <f t="shared" si="0"/>
        <v>Prasad</v>
      </c>
      <c r="F10" t="str">
        <f t="shared" si="1"/>
        <v>M</v>
      </c>
      <c r="G10">
        <f t="shared" si="2"/>
        <v>47</v>
      </c>
      <c r="H10" t="str">
        <f t="shared" si="3"/>
        <v>Protection</v>
      </c>
      <c r="K10" s="3">
        <v>8</v>
      </c>
      <c r="L10" s="3" t="s">
        <v>14</v>
      </c>
      <c r="M10" s="3" t="s">
        <v>18</v>
      </c>
      <c r="N10" s="3">
        <v>47</v>
      </c>
      <c r="O10" s="3" t="s">
        <v>24</v>
      </c>
      <c r="P10" s="3">
        <v>20</v>
      </c>
    </row>
    <row r="11" spans="1:16" x14ac:dyDescent="0.3">
      <c r="A11" s="3">
        <v>9</v>
      </c>
      <c r="B11" s="3">
        <v>1111</v>
      </c>
      <c r="C11" s="3">
        <v>1</v>
      </c>
      <c r="D11" s="3">
        <v>9600</v>
      </c>
      <c r="E11" t="str">
        <f t="shared" si="0"/>
        <v>Rita</v>
      </c>
      <c r="F11" t="str">
        <f t="shared" si="1"/>
        <v>F</v>
      </c>
      <c r="G11">
        <f t="shared" si="2"/>
        <v>29</v>
      </c>
      <c r="H11" t="str">
        <f t="shared" si="3"/>
        <v>Child Plan</v>
      </c>
      <c r="K11" s="3">
        <v>9</v>
      </c>
      <c r="L11" s="3" t="s">
        <v>15</v>
      </c>
      <c r="M11" s="3" t="s">
        <v>19</v>
      </c>
      <c r="N11" s="3">
        <v>29</v>
      </c>
      <c r="O11" s="3" t="s">
        <v>21</v>
      </c>
      <c r="P11" s="3">
        <v>15</v>
      </c>
    </row>
    <row r="12" spans="1:16" x14ac:dyDescent="0.3">
      <c r="A12" s="3">
        <v>10</v>
      </c>
      <c r="B12" s="3">
        <v>1123</v>
      </c>
      <c r="C12" s="3">
        <v>1</v>
      </c>
      <c r="D12" s="3">
        <v>15800</v>
      </c>
      <c r="E12" t="str">
        <f t="shared" si="0"/>
        <v>Chris</v>
      </c>
      <c r="F12" t="str">
        <f t="shared" si="1"/>
        <v>M</v>
      </c>
      <c r="G12">
        <f t="shared" si="2"/>
        <v>28</v>
      </c>
      <c r="H12" t="str">
        <f t="shared" si="3"/>
        <v>Child Plan</v>
      </c>
      <c r="K12" s="3">
        <v>10</v>
      </c>
      <c r="L12" s="3" t="s">
        <v>16</v>
      </c>
      <c r="M12" s="3" t="s">
        <v>18</v>
      </c>
      <c r="N12" s="3">
        <v>28</v>
      </c>
      <c r="O12" s="3" t="s">
        <v>25</v>
      </c>
      <c r="P12" s="3">
        <v>0</v>
      </c>
    </row>
    <row r="13" spans="1:16" x14ac:dyDescent="0.3">
      <c r="A13" s="3">
        <v>11</v>
      </c>
      <c r="B13" s="3">
        <v>1233</v>
      </c>
      <c r="C13" s="3">
        <v>1</v>
      </c>
      <c r="D13" s="3">
        <v>6300</v>
      </c>
      <c r="E13" t="str">
        <f t="shared" si="0"/>
        <v>Anthony</v>
      </c>
      <c r="F13" t="str">
        <f t="shared" si="1"/>
        <v>M</v>
      </c>
      <c r="G13">
        <f t="shared" si="2"/>
        <v>38</v>
      </c>
      <c r="H13" t="str">
        <f t="shared" si="3"/>
        <v>Child Plan</v>
      </c>
      <c r="K13" s="3">
        <v>11</v>
      </c>
      <c r="L13" s="3" t="s">
        <v>28</v>
      </c>
      <c r="M13" s="3" t="s">
        <v>18</v>
      </c>
      <c r="N13" s="3">
        <v>38</v>
      </c>
      <c r="O13" s="3" t="s">
        <v>26</v>
      </c>
      <c r="P13" s="3">
        <v>21</v>
      </c>
    </row>
    <row r="14" spans="1:16" x14ac:dyDescent="0.3">
      <c r="A14" s="3">
        <v>12</v>
      </c>
      <c r="B14" s="3">
        <v>3456</v>
      </c>
      <c r="C14" s="3">
        <v>3</v>
      </c>
      <c r="D14" s="3">
        <v>18400</v>
      </c>
      <c r="E14" t="str">
        <f t="shared" si="0"/>
        <v>Mark</v>
      </c>
      <c r="F14" t="str">
        <f t="shared" si="1"/>
        <v>M</v>
      </c>
      <c r="G14">
        <f t="shared" si="2"/>
        <v>36</v>
      </c>
      <c r="H14" t="str">
        <f t="shared" si="3"/>
        <v>Investment</v>
      </c>
      <c r="K14" s="3">
        <v>12</v>
      </c>
      <c r="L14" s="3" t="s">
        <v>17</v>
      </c>
      <c r="M14" s="3" t="s">
        <v>18</v>
      </c>
      <c r="N14" s="3">
        <v>36</v>
      </c>
      <c r="O14" s="3" t="s">
        <v>23</v>
      </c>
      <c r="P14" s="3">
        <v>20</v>
      </c>
    </row>
    <row r="16" spans="1:16" x14ac:dyDescent="0.3">
      <c r="A16" s="4" t="s">
        <v>29</v>
      </c>
    </row>
    <row r="17" spans="1:10" x14ac:dyDescent="0.3">
      <c r="A17" s="1" t="s">
        <v>32</v>
      </c>
      <c r="B17" s="3">
        <v>1</v>
      </c>
      <c r="C17" s="3">
        <v>2</v>
      </c>
      <c r="D17" s="3">
        <v>3</v>
      </c>
      <c r="E17" s="3">
        <v>4</v>
      </c>
      <c r="F17" s="5"/>
      <c r="G17" s="5"/>
      <c r="H17" s="5"/>
      <c r="I17" s="5"/>
      <c r="J17" s="5"/>
    </row>
    <row r="18" spans="1:10" x14ac:dyDescent="0.3">
      <c r="A18" s="1" t="s">
        <v>33</v>
      </c>
      <c r="B18" s="3" t="s">
        <v>36</v>
      </c>
      <c r="C18" s="3" t="s">
        <v>37</v>
      </c>
      <c r="D18" s="3" t="s">
        <v>38</v>
      </c>
      <c r="E18" s="3" t="s">
        <v>39</v>
      </c>
      <c r="F18" s="5"/>
      <c r="G18" s="5"/>
      <c r="H18" s="5"/>
      <c r="I18" s="5"/>
      <c r="J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8C3F-4673-46B9-A30F-0178F4EDE130}">
  <dimension ref="A1:J14"/>
  <sheetViews>
    <sheetView workbookViewId="0">
      <selection activeCell="A17" sqref="A17"/>
    </sheetView>
  </sheetViews>
  <sheetFormatPr defaultRowHeight="14.4" x14ac:dyDescent="0.3"/>
  <cols>
    <col min="1" max="1" width="14.44140625" bestFit="1" customWidth="1"/>
    <col min="2" max="2" width="9.88671875" bestFit="1" customWidth="1"/>
    <col min="3" max="3" width="10" bestFit="1" customWidth="1"/>
    <col min="4" max="4" width="12" bestFit="1" customWidth="1"/>
    <col min="5" max="5" width="10.33203125" style="7" bestFit="1" customWidth="1"/>
    <col min="6" max="6" width="7.5546875" style="7" bestFit="1" customWidth="1"/>
    <col min="7" max="7" width="4.44140625" style="7" bestFit="1" customWidth="1"/>
    <col min="8" max="8" width="12.109375" style="7" bestFit="1" customWidth="1"/>
    <col min="9" max="9" width="18.88671875" style="7" bestFit="1" customWidth="1"/>
    <col min="10" max="10" width="12.33203125" style="7" bestFit="1" customWidth="1"/>
  </cols>
  <sheetData>
    <row r="1" spans="1:10" s="4" customFormat="1" x14ac:dyDescent="0.3">
      <c r="A1" s="4" t="s">
        <v>30</v>
      </c>
      <c r="E1" s="6"/>
      <c r="F1" s="6"/>
      <c r="G1" s="6"/>
      <c r="H1" s="6"/>
      <c r="I1" s="6"/>
      <c r="J1" s="6"/>
    </row>
    <row r="2" spans="1:10" x14ac:dyDescent="0.3">
      <c r="A2" s="2" t="s">
        <v>34</v>
      </c>
      <c r="B2" s="2" t="s">
        <v>35</v>
      </c>
      <c r="C2" s="2" t="s">
        <v>32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33</v>
      </c>
    </row>
    <row r="3" spans="1:10" x14ac:dyDescent="0.3">
      <c r="A3" s="3">
        <v>1</v>
      </c>
      <c r="B3" s="3">
        <v>4010</v>
      </c>
      <c r="C3" s="3">
        <v>4</v>
      </c>
      <c r="D3" s="3">
        <v>2300</v>
      </c>
      <c r="E3" s="3" t="s">
        <v>7</v>
      </c>
      <c r="F3" s="3" t="s">
        <v>18</v>
      </c>
      <c r="G3" s="3">
        <v>33</v>
      </c>
      <c r="H3" s="3" t="s">
        <v>20</v>
      </c>
      <c r="I3" s="3">
        <v>21</v>
      </c>
      <c r="J3" s="3" t="s">
        <v>39</v>
      </c>
    </row>
    <row r="4" spans="1:10" x14ac:dyDescent="0.3">
      <c r="A4" s="3">
        <v>2</v>
      </c>
      <c r="B4" s="3">
        <v>1001</v>
      </c>
      <c r="C4" s="3">
        <v>1</v>
      </c>
      <c r="D4" s="3">
        <v>1500</v>
      </c>
      <c r="E4" s="3" t="s">
        <v>8</v>
      </c>
      <c r="F4" s="3" t="s">
        <v>18</v>
      </c>
      <c r="G4" s="3">
        <v>30</v>
      </c>
      <c r="H4" s="3" t="s">
        <v>27</v>
      </c>
      <c r="I4" s="3">
        <v>10</v>
      </c>
      <c r="J4" s="3" t="s">
        <v>36</v>
      </c>
    </row>
    <row r="5" spans="1:10" x14ac:dyDescent="0.3">
      <c r="A5" s="3">
        <v>3</v>
      </c>
      <c r="B5" s="3">
        <v>2030</v>
      </c>
      <c r="C5" s="3">
        <v>2</v>
      </c>
      <c r="D5" s="3">
        <v>5200</v>
      </c>
      <c r="E5" s="3" t="s">
        <v>9</v>
      </c>
      <c r="F5" s="3" t="s">
        <v>19</v>
      </c>
      <c r="G5" s="3">
        <v>28</v>
      </c>
      <c r="H5" s="3" t="s">
        <v>22</v>
      </c>
      <c r="I5" s="3">
        <v>3</v>
      </c>
      <c r="J5" s="3" t="s">
        <v>37</v>
      </c>
    </row>
    <row r="6" spans="1:10" x14ac:dyDescent="0.3">
      <c r="A6" s="3">
        <v>4</v>
      </c>
      <c r="B6" s="3">
        <v>1020</v>
      </c>
      <c r="C6" s="3">
        <v>1</v>
      </c>
      <c r="D6" s="3">
        <v>5600</v>
      </c>
      <c r="E6" s="3" t="s">
        <v>10</v>
      </c>
      <c r="F6" s="3" t="s">
        <v>19</v>
      </c>
      <c r="G6" s="3">
        <v>36</v>
      </c>
      <c r="H6" s="3" t="s">
        <v>23</v>
      </c>
      <c r="I6" s="3">
        <v>5</v>
      </c>
      <c r="J6" s="3" t="s">
        <v>36</v>
      </c>
    </row>
    <row r="7" spans="1:10" x14ac:dyDescent="0.3">
      <c r="A7" s="3">
        <v>5</v>
      </c>
      <c r="B7" s="3">
        <v>1025</v>
      </c>
      <c r="C7" s="3">
        <v>1</v>
      </c>
      <c r="D7" s="3">
        <v>18400</v>
      </c>
      <c r="E7" s="3" t="s">
        <v>11</v>
      </c>
      <c r="F7" s="3" t="s">
        <v>18</v>
      </c>
      <c r="G7" s="3">
        <v>30</v>
      </c>
      <c r="H7" s="3" t="s">
        <v>20</v>
      </c>
      <c r="I7" s="3">
        <v>3</v>
      </c>
      <c r="J7" s="3" t="s">
        <v>36</v>
      </c>
    </row>
    <row r="8" spans="1:10" x14ac:dyDescent="0.3">
      <c r="A8" s="3">
        <v>6</v>
      </c>
      <c r="B8" s="3">
        <v>4003</v>
      </c>
      <c r="C8" s="3">
        <v>4</v>
      </c>
      <c r="D8" s="3">
        <v>1500</v>
      </c>
      <c r="E8" s="3" t="s">
        <v>12</v>
      </c>
      <c r="F8" s="3" t="s">
        <v>18</v>
      </c>
      <c r="G8" s="3">
        <v>35</v>
      </c>
      <c r="H8" s="3" t="s">
        <v>20</v>
      </c>
      <c r="I8" s="3">
        <v>21</v>
      </c>
      <c r="J8" s="3" t="s">
        <v>39</v>
      </c>
    </row>
    <row r="9" spans="1:10" x14ac:dyDescent="0.3">
      <c r="A9" s="3">
        <v>7</v>
      </c>
      <c r="B9" s="3">
        <v>1090</v>
      </c>
      <c r="C9" s="3">
        <v>1</v>
      </c>
      <c r="D9" s="3">
        <v>17600</v>
      </c>
      <c r="E9" s="3" t="s">
        <v>13</v>
      </c>
      <c r="F9" s="3" t="s">
        <v>19</v>
      </c>
      <c r="G9" s="3">
        <v>32</v>
      </c>
      <c r="H9" s="3" t="s">
        <v>20</v>
      </c>
      <c r="I9" s="3">
        <v>11</v>
      </c>
      <c r="J9" s="3" t="s">
        <v>36</v>
      </c>
    </row>
    <row r="10" spans="1:10" x14ac:dyDescent="0.3">
      <c r="A10" s="3">
        <v>8</v>
      </c>
      <c r="B10" s="3">
        <v>4123</v>
      </c>
      <c r="C10" s="3">
        <v>4</v>
      </c>
      <c r="D10" s="3">
        <v>3000</v>
      </c>
      <c r="E10" s="3" t="s">
        <v>14</v>
      </c>
      <c r="F10" s="3" t="s">
        <v>18</v>
      </c>
      <c r="G10" s="3">
        <v>47</v>
      </c>
      <c r="H10" s="3" t="s">
        <v>24</v>
      </c>
      <c r="I10" s="3">
        <v>20</v>
      </c>
      <c r="J10" s="3" t="s">
        <v>39</v>
      </c>
    </row>
    <row r="11" spans="1:10" x14ac:dyDescent="0.3">
      <c r="A11" s="3">
        <v>9</v>
      </c>
      <c r="B11" s="3">
        <v>1111</v>
      </c>
      <c r="C11" s="3">
        <v>1</v>
      </c>
      <c r="D11" s="3">
        <v>9600</v>
      </c>
      <c r="E11" s="3" t="s">
        <v>15</v>
      </c>
      <c r="F11" s="3" t="s">
        <v>19</v>
      </c>
      <c r="G11" s="3">
        <v>29</v>
      </c>
      <c r="H11" s="3" t="s">
        <v>21</v>
      </c>
      <c r="I11" s="3">
        <v>15</v>
      </c>
      <c r="J11" s="3" t="s">
        <v>36</v>
      </c>
    </row>
    <row r="12" spans="1:10" x14ac:dyDescent="0.3">
      <c r="A12" s="3">
        <v>10</v>
      </c>
      <c r="B12" s="3">
        <v>1123</v>
      </c>
      <c r="C12" s="3">
        <v>1</v>
      </c>
      <c r="D12" s="3">
        <v>15800</v>
      </c>
      <c r="E12" s="3" t="s">
        <v>16</v>
      </c>
      <c r="F12" s="3" t="s">
        <v>18</v>
      </c>
      <c r="G12" s="3">
        <v>28</v>
      </c>
      <c r="H12" s="3" t="s">
        <v>25</v>
      </c>
      <c r="I12" s="3">
        <v>0</v>
      </c>
      <c r="J12" s="3" t="s">
        <v>36</v>
      </c>
    </row>
    <row r="13" spans="1:10" x14ac:dyDescent="0.3">
      <c r="A13" s="3">
        <v>11</v>
      </c>
      <c r="B13" s="3">
        <v>1233</v>
      </c>
      <c r="C13" s="3">
        <v>1</v>
      </c>
      <c r="D13" s="3">
        <v>6300</v>
      </c>
      <c r="E13" s="3" t="s">
        <v>28</v>
      </c>
      <c r="F13" s="3" t="s">
        <v>18</v>
      </c>
      <c r="G13" s="3">
        <v>38</v>
      </c>
      <c r="H13" s="3" t="s">
        <v>26</v>
      </c>
      <c r="I13" s="3">
        <v>21</v>
      </c>
      <c r="J13" s="3" t="s">
        <v>36</v>
      </c>
    </row>
    <row r="14" spans="1:10" x14ac:dyDescent="0.3">
      <c r="A14" s="3">
        <v>12</v>
      </c>
      <c r="B14" s="3">
        <v>3456</v>
      </c>
      <c r="C14" s="3">
        <v>3</v>
      </c>
      <c r="D14" s="3">
        <v>18400</v>
      </c>
      <c r="E14" s="3" t="s">
        <v>17</v>
      </c>
      <c r="F14" s="3" t="s">
        <v>18</v>
      </c>
      <c r="G14" s="3">
        <v>36</v>
      </c>
      <c r="H14" s="3" t="s">
        <v>23</v>
      </c>
      <c r="I14" s="3">
        <v>20</v>
      </c>
      <c r="J14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policy_details</vt:lpstr>
      <vt:lpstr>joined_table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Rathi</dc:creator>
  <cp:lastModifiedBy>Asus</cp:lastModifiedBy>
  <dcterms:created xsi:type="dcterms:W3CDTF">2020-05-20T13:46:17Z</dcterms:created>
  <dcterms:modified xsi:type="dcterms:W3CDTF">2023-02-12T10:58:42Z</dcterms:modified>
</cp:coreProperties>
</file>