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tables/table49.xml" ContentType="application/vnd.openxmlformats-officedocument.spreadsheetml.table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heek/Desktop/"/>
    </mc:Choice>
  </mc:AlternateContent>
  <bookViews>
    <workbookView xWindow="0" yWindow="460" windowWidth="28800" windowHeight="16720" firstSheet="21" activeTab="28"/>
  </bookViews>
  <sheets>
    <sheet name="FullBitVector_CS32KBCBS64B" sheetId="1" r:id="rId1"/>
    <sheet name="SSCI_CS32KBCBS64B" sheetId="9" r:id="rId2"/>
    <sheet name="FullBitVector_CS64KBCBS64B" sheetId="2" r:id="rId3"/>
    <sheet name="SSCI_CS64KBCBS64B" sheetId="10" r:id="rId4"/>
    <sheet name="FullBitVector_CS128KBCBS64B" sheetId="3" r:id="rId5"/>
    <sheet name="SSCI_CS128KBCBS64B" sheetId="11" r:id="rId6"/>
    <sheet name="FullBitVector_CS256KBCBS64B" sheetId="4" r:id="rId7"/>
    <sheet name="SSCI_CS256KBCBS64B" sheetId="12" r:id="rId8"/>
    <sheet name="FullBitVector_CS512KBCBS64B" sheetId="5" r:id="rId9"/>
    <sheet name="SSCI_CS512KBCBS64B" sheetId="13" r:id="rId10"/>
    <sheet name="FullBitVector_CS1MBCBS64B" sheetId="6" r:id="rId11"/>
    <sheet name="SSCI_CS1MBCBS64B" sheetId="14" r:id="rId12"/>
    <sheet name="FullBitVector_CS1MBCBS128B" sheetId="7" r:id="rId13"/>
    <sheet name="SSCI_CS1MBCBS128B" sheetId="15" r:id="rId14"/>
    <sheet name="FullBitVector_CS1MBCBS256B" sheetId="8" r:id="rId15"/>
    <sheet name="SSCI_CS1MBCBS256B" sheetId="16" r:id="rId16"/>
    <sheet name="Read Transactions" sheetId="19" r:id="rId17"/>
    <sheet name="Read Misses" sheetId="17" r:id="rId18"/>
    <sheet name="Write Transactions" sheetId="18" r:id="rId19"/>
    <sheet name="Write Misses" sheetId="20" r:id="rId20"/>
    <sheet name="Total Miss Rate" sheetId="21" r:id="rId21"/>
    <sheet name="write Backs" sheetId="22" r:id="rId22"/>
    <sheet name="cache to cache transfers" sheetId="23" r:id="rId23"/>
    <sheet name="SignalRdS" sheetId="24" r:id="rId24"/>
    <sheet name="SignalRdXS" sheetId="25" r:id="rId25"/>
    <sheet name="SignalUpgrS" sheetId="26" r:id="rId26"/>
    <sheet name="Invalidations" sheetId="27" r:id="rId27"/>
    <sheet name="Interventions" sheetId="28" r:id="rId28"/>
    <sheet name="final comparison for fbv" sheetId="29" r:id="rId29"/>
    <sheet name="final comparison for SSCI" sheetId="30" r:id="rId30"/>
  </sheets>
  <definedNames>
    <definedName name="fbv_1048576_8_128_4_0" localSheetId="12">FullBitVector_CS1MBCBS128B!$A$2:$D$60</definedName>
    <definedName name="fbv_1048576_8_256_4_0" localSheetId="14">FullBitVector_CS1MBCBS256B!$A$2:$D$60</definedName>
    <definedName name="fbv_1048576_8_64_4_0" localSheetId="10">FullBitVector_CS1MBCBS64B!$A$2:$D$60</definedName>
    <definedName name="fbv_131072_8_64_4_0" localSheetId="4">FullBitVector_CS128KBCBS64B!$A$2:$D$60</definedName>
    <definedName name="fbv_16384_4_64" localSheetId="1">SSCI_CS32KBCBS64B!$B$2:$E$60</definedName>
    <definedName name="fbv_262144_8_64_4_0" localSheetId="6">FullBitVector_CS256KBCBS64B!$A$2:$C$60</definedName>
    <definedName name="fbv_32768_8_64_4_0" localSheetId="0">FullBitVector_CS32KBCBS64B!$A$2:$D$60</definedName>
    <definedName name="fbv_524288_8_64_4_0" localSheetId="8">FullBitVector_CS512KBCBS64B!$A$2:$D$60</definedName>
    <definedName name="fbv_65536_8_64_4_0" localSheetId="2">FullBitVector_CS64KBCBS64B!$A$2:$D$60</definedName>
    <definedName name="fbv_8192_8_64" localSheetId="0">FullBitVector_CS32KBCBS64B!#REF!</definedName>
    <definedName name="fbv_8192_8_65" localSheetId="0">FullBitVector_CS32KBCBS64B!#REF!</definedName>
    <definedName name="ssci_1048576_8_128_4_1" localSheetId="13">SSCI_CS1MBCBS128B!$A$2:$D$60</definedName>
    <definedName name="ssci_1048576_8_256_4_1" localSheetId="15">SSCI_CS1MBCBS256B!$A$2:$D$60</definedName>
    <definedName name="ssci_1048576_8_64_4_1" localSheetId="11">SSCI_CS1MBCBS64B!$A$2:$C$60</definedName>
    <definedName name="ssci_131072_8_64_4_1" localSheetId="5">SSCI_CS128KBCBS64B!$A$2:$D$60</definedName>
    <definedName name="ssci_262144_8_64_4_1" localSheetId="7">SSCI_CS256KBCBS64B!$A$2:$D$60</definedName>
    <definedName name="ssci_32768_8_64_4_1" localSheetId="1">SSCI_CS32KBCBS64B!$A$2:$D$60</definedName>
    <definedName name="ssci_524288_8_64_4_1" localSheetId="9">SSCI_CS512KBCBS64B!$A$2:$D$60</definedName>
    <definedName name="ssci_65536_8_64_4_1" localSheetId="3">SSCI_CS64KBCBS64B!$A$2:$D$60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29" l="1"/>
  <c r="P10" i="29"/>
  <c r="P9" i="29"/>
  <c r="P8" i="29"/>
  <c r="P7" i="29"/>
  <c r="P6" i="29"/>
  <c r="P5" i="29"/>
  <c r="P4" i="29"/>
  <c r="O11" i="29"/>
  <c r="O10" i="29"/>
  <c r="O9" i="29"/>
  <c r="O8" i="29"/>
  <c r="O7" i="29"/>
  <c r="O6" i="29"/>
  <c r="O5" i="29"/>
  <c r="O4" i="29"/>
  <c r="N11" i="29"/>
  <c r="N10" i="29"/>
  <c r="N9" i="29"/>
  <c r="N8" i="29"/>
  <c r="N7" i="29"/>
  <c r="N6" i="29"/>
  <c r="N5" i="29"/>
  <c r="N4" i="29"/>
  <c r="M10" i="29"/>
  <c r="M11" i="29"/>
  <c r="M9" i="29"/>
  <c r="M8" i="29"/>
  <c r="M7" i="29"/>
  <c r="M6" i="29"/>
  <c r="M5" i="29"/>
  <c r="M4" i="29"/>
  <c r="L11" i="29"/>
  <c r="L10" i="29"/>
  <c r="L9" i="29"/>
  <c r="L8" i="29"/>
  <c r="L7" i="29"/>
  <c r="L6" i="29"/>
  <c r="L5" i="29"/>
  <c r="L4" i="29"/>
  <c r="K6" i="29"/>
  <c r="K11" i="29"/>
  <c r="K10" i="29"/>
  <c r="K9" i="29"/>
  <c r="K8" i="29"/>
  <c r="K7" i="29"/>
  <c r="K5" i="29"/>
  <c r="K4" i="29"/>
  <c r="J11" i="29"/>
  <c r="J10" i="29"/>
  <c r="J9" i="29"/>
  <c r="J8" i="29"/>
  <c r="J7" i="29"/>
  <c r="J6" i="29"/>
  <c r="J5" i="29"/>
  <c r="J4" i="29"/>
  <c r="I11" i="29"/>
  <c r="I10" i="29"/>
  <c r="I9" i="29"/>
  <c r="I8" i="29"/>
  <c r="I7" i="29"/>
  <c r="I6" i="29"/>
  <c r="I5" i="29"/>
  <c r="I4" i="29"/>
  <c r="H11" i="29"/>
  <c r="H10" i="29"/>
  <c r="H9" i="29"/>
  <c r="H8" i="29"/>
  <c r="H7" i="29"/>
  <c r="H6" i="29"/>
  <c r="H5" i="29"/>
  <c r="H4" i="29"/>
  <c r="G11" i="29"/>
  <c r="G10" i="29"/>
  <c r="G9" i="29"/>
  <c r="G8" i="29"/>
  <c r="G7" i="29"/>
  <c r="G6" i="29"/>
  <c r="G5" i="29"/>
  <c r="G4" i="29"/>
  <c r="F5" i="29"/>
  <c r="F11" i="29"/>
  <c r="F10" i="29"/>
  <c r="F9" i="29"/>
  <c r="F8" i="29"/>
  <c r="F7" i="29"/>
  <c r="F6" i="29"/>
  <c r="F4" i="29"/>
  <c r="E11" i="29"/>
  <c r="E10" i="29"/>
  <c r="E9" i="29"/>
  <c r="E8" i="29"/>
  <c r="E7" i="29"/>
  <c r="E6" i="29"/>
  <c r="E5" i="29"/>
  <c r="E4" i="29"/>
  <c r="F81" i="28"/>
  <c r="F80" i="28"/>
  <c r="F79" i="28"/>
  <c r="F78" i="28"/>
  <c r="F77" i="28"/>
  <c r="F76" i="28"/>
  <c r="F75" i="28"/>
  <c r="F74" i="28"/>
  <c r="E81" i="28"/>
  <c r="E80" i="28"/>
  <c r="E79" i="28"/>
  <c r="E78" i="28"/>
  <c r="E77" i="28"/>
  <c r="E76" i="28"/>
  <c r="E75" i="28"/>
  <c r="E74" i="28"/>
  <c r="F58" i="28"/>
  <c r="F57" i="28"/>
  <c r="F56" i="28"/>
  <c r="F55" i="28"/>
  <c r="F54" i="28"/>
  <c r="F53" i="28"/>
  <c r="F52" i="28"/>
  <c r="F51" i="28"/>
  <c r="E58" i="28"/>
  <c r="E57" i="28"/>
  <c r="E56" i="28"/>
  <c r="E55" i="28"/>
  <c r="E54" i="28"/>
  <c r="E53" i="28"/>
  <c r="E52" i="28"/>
  <c r="E51" i="28"/>
  <c r="F35" i="28"/>
  <c r="F34" i="28"/>
  <c r="F33" i="28"/>
  <c r="F32" i="28"/>
  <c r="F31" i="28"/>
  <c r="F30" i="28"/>
  <c r="F29" i="28"/>
  <c r="F28" i="28"/>
  <c r="E35" i="28"/>
  <c r="E34" i="28"/>
  <c r="E33" i="28"/>
  <c r="E32" i="28"/>
  <c r="E31" i="28"/>
  <c r="E30" i="28"/>
  <c r="E29" i="28"/>
  <c r="E28" i="28"/>
  <c r="F11" i="28"/>
  <c r="F10" i="28"/>
  <c r="F9" i="28"/>
  <c r="F8" i="28"/>
  <c r="F7" i="28"/>
  <c r="F6" i="28"/>
  <c r="F5" i="28"/>
  <c r="F4" i="28"/>
  <c r="E11" i="28"/>
  <c r="E10" i="28"/>
  <c r="E9" i="28"/>
  <c r="E8" i="28"/>
  <c r="E7" i="28"/>
  <c r="E6" i="28"/>
  <c r="E5" i="28"/>
  <c r="E4" i="28"/>
  <c r="F81" i="27"/>
  <c r="F80" i="27"/>
  <c r="F79" i="27"/>
  <c r="F78" i="27"/>
  <c r="F77" i="27"/>
  <c r="F76" i="27"/>
  <c r="F75" i="27"/>
  <c r="F74" i="27"/>
  <c r="E81" i="27"/>
  <c r="E80" i="27"/>
  <c r="E79" i="27"/>
  <c r="E78" i="27"/>
  <c r="E77" i="27"/>
  <c r="E76" i="27"/>
  <c r="E75" i="27"/>
  <c r="E74" i="27"/>
  <c r="F58" i="27"/>
  <c r="F57" i="27"/>
  <c r="F56" i="27"/>
  <c r="F55" i="27"/>
  <c r="F54" i="27"/>
  <c r="F53" i="27"/>
  <c r="F52" i="27"/>
  <c r="F51" i="27"/>
  <c r="E58" i="27"/>
  <c r="E57" i="27"/>
  <c r="E56" i="27"/>
  <c r="E55" i="27"/>
  <c r="E54" i="27"/>
  <c r="E53" i="27"/>
  <c r="E52" i="27"/>
  <c r="E51" i="27"/>
  <c r="F35" i="27"/>
  <c r="F34" i="27"/>
  <c r="F33" i="27"/>
  <c r="F32" i="27"/>
  <c r="F31" i="27"/>
  <c r="F30" i="27"/>
  <c r="F29" i="27"/>
  <c r="F28" i="27"/>
  <c r="E35" i="27"/>
  <c r="E34" i="27"/>
  <c r="E33" i="27"/>
  <c r="E32" i="27"/>
  <c r="E31" i="27"/>
  <c r="E30" i="27"/>
  <c r="E29" i="27"/>
  <c r="E28" i="27"/>
  <c r="F11" i="27"/>
  <c r="F10" i="27"/>
  <c r="F9" i="27"/>
  <c r="F8" i="27"/>
  <c r="F7" i="27"/>
  <c r="F6" i="27"/>
  <c r="F5" i="27"/>
  <c r="F4" i="27"/>
  <c r="E11" i="27"/>
  <c r="E10" i="27"/>
  <c r="E9" i="27"/>
  <c r="E8" i="27"/>
  <c r="E7" i="27"/>
  <c r="E6" i="27"/>
  <c r="E5" i="27"/>
  <c r="E4" i="27"/>
  <c r="E29" i="19"/>
  <c r="F51" i="26"/>
  <c r="F28" i="26"/>
  <c r="F81" i="26"/>
  <c r="F80" i="26"/>
  <c r="F79" i="26"/>
  <c r="F78" i="26"/>
  <c r="F77" i="26"/>
  <c r="F76" i="26"/>
  <c r="F75" i="26"/>
  <c r="F74" i="26"/>
  <c r="E81" i="26"/>
  <c r="E80" i="26"/>
  <c r="E79" i="26"/>
  <c r="E78" i="26"/>
  <c r="E77" i="26"/>
  <c r="E76" i="26"/>
  <c r="E75" i="26"/>
  <c r="E74" i="26"/>
  <c r="F57" i="26"/>
  <c r="F56" i="26"/>
  <c r="F55" i="26"/>
  <c r="F54" i="26"/>
  <c r="F53" i="26"/>
  <c r="F52" i="26"/>
  <c r="F58" i="26"/>
  <c r="E58" i="26"/>
  <c r="E57" i="26"/>
  <c r="E56" i="26"/>
  <c r="E55" i="26"/>
  <c r="E54" i="26"/>
  <c r="E53" i="26"/>
  <c r="E52" i="26"/>
  <c r="E51" i="26"/>
  <c r="F35" i="26"/>
  <c r="F34" i="26"/>
  <c r="F33" i="26"/>
  <c r="F32" i="26"/>
  <c r="F31" i="26"/>
  <c r="F30" i="26"/>
  <c r="F29" i="26"/>
  <c r="E35" i="26"/>
  <c r="E34" i="26"/>
  <c r="E33" i="26"/>
  <c r="E32" i="26"/>
  <c r="E31" i="26"/>
  <c r="E30" i="26"/>
  <c r="E29" i="26"/>
  <c r="E28" i="26"/>
  <c r="E9" i="26"/>
  <c r="F10" i="26"/>
  <c r="F9" i="26"/>
  <c r="F8" i="26"/>
  <c r="F11" i="26"/>
  <c r="E11" i="26"/>
  <c r="E10" i="26"/>
  <c r="E8" i="26"/>
  <c r="E7" i="26"/>
  <c r="F7" i="26"/>
  <c r="F6" i="26"/>
  <c r="F5" i="26"/>
  <c r="F4" i="26"/>
  <c r="E6" i="26"/>
  <c r="E5" i="26"/>
  <c r="E4" i="26"/>
  <c r="F74" i="25"/>
  <c r="E75" i="25"/>
  <c r="E74" i="25"/>
  <c r="F51" i="25"/>
  <c r="E52" i="25"/>
  <c r="E51" i="25"/>
  <c r="F28" i="25"/>
  <c r="E29" i="25"/>
  <c r="E28" i="25"/>
  <c r="F4" i="25"/>
  <c r="E5" i="25"/>
  <c r="E4" i="25"/>
  <c r="F74" i="24"/>
  <c r="E75" i="24"/>
  <c r="E74" i="24"/>
  <c r="F51" i="24"/>
  <c r="E52" i="24"/>
  <c r="E51" i="24"/>
  <c r="E29" i="24"/>
  <c r="F28" i="24"/>
  <c r="E28" i="24"/>
  <c r="F4" i="24"/>
  <c r="E5" i="24"/>
  <c r="E4" i="24"/>
  <c r="F74" i="23"/>
  <c r="E75" i="23"/>
  <c r="E74" i="23"/>
  <c r="F51" i="23"/>
  <c r="E52" i="23"/>
  <c r="E51" i="23"/>
  <c r="F28" i="23"/>
  <c r="E29" i="23"/>
  <c r="E28" i="23"/>
  <c r="F4" i="23"/>
  <c r="E5" i="23"/>
  <c r="E4" i="23"/>
  <c r="F74" i="22"/>
  <c r="E75" i="22"/>
  <c r="E74" i="22"/>
  <c r="F51" i="22"/>
  <c r="E52" i="22"/>
  <c r="E51" i="22"/>
  <c r="F28" i="22"/>
  <c r="E29" i="22"/>
  <c r="E28" i="22"/>
  <c r="F4" i="22"/>
  <c r="E5" i="22"/>
  <c r="E4" i="22"/>
  <c r="F74" i="21"/>
  <c r="E75" i="21"/>
  <c r="E74" i="21"/>
  <c r="F51" i="21"/>
  <c r="E52" i="21"/>
  <c r="E51" i="21"/>
  <c r="E29" i="21"/>
  <c r="F28" i="21"/>
  <c r="E28" i="21"/>
  <c r="F4" i="21"/>
  <c r="E5" i="21"/>
  <c r="E4" i="21"/>
  <c r="F74" i="20"/>
  <c r="E75" i="20"/>
  <c r="E74" i="20"/>
  <c r="F51" i="20"/>
  <c r="E52" i="20"/>
  <c r="E51" i="20"/>
  <c r="F28" i="20"/>
  <c r="E29" i="20"/>
  <c r="E28" i="20"/>
  <c r="F4" i="20"/>
  <c r="E5" i="20"/>
  <c r="E4" i="20"/>
  <c r="F74" i="18"/>
  <c r="E75" i="18"/>
  <c r="E74" i="18"/>
  <c r="F51" i="18"/>
  <c r="E52" i="18"/>
  <c r="E51" i="18"/>
  <c r="F28" i="18"/>
  <c r="E29" i="18"/>
  <c r="E28" i="18"/>
  <c r="F4" i="18"/>
  <c r="E5" i="18"/>
  <c r="E4" i="18"/>
  <c r="F74" i="17"/>
  <c r="E75" i="17"/>
  <c r="E74" i="17"/>
  <c r="F51" i="17"/>
  <c r="E52" i="17"/>
  <c r="E51" i="17"/>
  <c r="F28" i="17"/>
  <c r="E29" i="17"/>
  <c r="E28" i="17"/>
  <c r="F4" i="17"/>
  <c r="E5" i="17"/>
  <c r="E4" i="17"/>
  <c r="F74" i="19"/>
  <c r="E75" i="19"/>
  <c r="F51" i="19"/>
  <c r="E52" i="19"/>
  <c r="F4" i="19"/>
  <c r="E5" i="19"/>
  <c r="F28" i="19"/>
  <c r="E74" i="19"/>
  <c r="E51" i="19"/>
  <c r="E28" i="19"/>
  <c r="E4" i="19"/>
  <c r="F81" i="25"/>
  <c r="F80" i="25"/>
  <c r="F79" i="25"/>
  <c r="F78" i="25"/>
  <c r="F77" i="25"/>
  <c r="F76" i="25"/>
  <c r="F75" i="25"/>
  <c r="E81" i="25"/>
  <c r="E80" i="25"/>
  <c r="E79" i="25"/>
  <c r="E78" i="25"/>
  <c r="E77" i="25"/>
  <c r="E76" i="25"/>
  <c r="F58" i="25"/>
  <c r="F57" i="25"/>
  <c r="F56" i="25"/>
  <c r="F55" i="25"/>
  <c r="F54" i="25"/>
  <c r="F53" i="25"/>
  <c r="F52" i="25"/>
  <c r="E58" i="25"/>
  <c r="E57" i="25"/>
  <c r="E56" i="25"/>
  <c r="E55" i="25"/>
  <c r="E54" i="25"/>
  <c r="E53" i="25"/>
  <c r="F35" i="25"/>
  <c r="F34" i="25"/>
  <c r="F33" i="25"/>
  <c r="F32" i="25"/>
  <c r="F31" i="25"/>
  <c r="F30" i="25"/>
  <c r="F29" i="25"/>
  <c r="E35" i="25"/>
  <c r="E34" i="25"/>
  <c r="E33" i="25"/>
  <c r="E32" i="25"/>
  <c r="E31" i="25"/>
  <c r="E30" i="25"/>
  <c r="F11" i="25"/>
  <c r="F10" i="25"/>
  <c r="F9" i="25"/>
  <c r="F8" i="25"/>
  <c r="F7" i="25"/>
  <c r="F6" i="25"/>
  <c r="F5" i="25"/>
  <c r="E11" i="25"/>
  <c r="E10" i="25"/>
  <c r="E9" i="25"/>
  <c r="E8" i="25"/>
  <c r="E7" i="25"/>
  <c r="E6" i="25"/>
  <c r="F81" i="24"/>
  <c r="F80" i="24"/>
  <c r="F79" i="24"/>
  <c r="F78" i="24"/>
  <c r="F77" i="24"/>
  <c r="F76" i="24"/>
  <c r="F75" i="24"/>
  <c r="E81" i="24"/>
  <c r="E80" i="24"/>
  <c r="E79" i="24"/>
  <c r="E78" i="24"/>
  <c r="E77" i="24"/>
  <c r="E76" i="24"/>
  <c r="F58" i="24"/>
  <c r="F57" i="24"/>
  <c r="F56" i="24"/>
  <c r="F55" i="24"/>
  <c r="F54" i="24"/>
  <c r="F53" i="24"/>
  <c r="F52" i="24"/>
  <c r="E58" i="24"/>
  <c r="E57" i="24"/>
  <c r="E56" i="24"/>
  <c r="E55" i="24"/>
  <c r="E54" i="24"/>
  <c r="E53" i="24"/>
  <c r="F35" i="24"/>
  <c r="F34" i="24"/>
  <c r="F33" i="24"/>
  <c r="F32" i="24"/>
  <c r="F31" i="24"/>
  <c r="F30" i="24"/>
  <c r="F29" i="24"/>
  <c r="E35" i="24"/>
  <c r="E34" i="24"/>
  <c r="E33" i="24"/>
  <c r="E32" i="24"/>
  <c r="E31" i="24"/>
  <c r="E30" i="24"/>
  <c r="F11" i="24"/>
  <c r="F10" i="24"/>
  <c r="F9" i="24"/>
  <c r="F8" i="24"/>
  <c r="F7" i="24"/>
  <c r="F6" i="24"/>
  <c r="F5" i="24"/>
  <c r="E11" i="24"/>
  <c r="E10" i="24"/>
  <c r="E9" i="24"/>
  <c r="E8" i="24"/>
  <c r="E7" i="24"/>
  <c r="E6" i="24"/>
  <c r="F11" i="23"/>
  <c r="F10" i="23"/>
  <c r="F9" i="23"/>
  <c r="F8" i="23"/>
  <c r="F7" i="23"/>
  <c r="F6" i="23"/>
  <c r="F5" i="23"/>
  <c r="E11" i="23"/>
  <c r="E10" i="23"/>
  <c r="E9" i="23"/>
  <c r="E8" i="23"/>
  <c r="E7" i="23"/>
  <c r="E6" i="23"/>
  <c r="F35" i="23"/>
  <c r="F34" i="23"/>
  <c r="F33" i="23"/>
  <c r="F32" i="23"/>
  <c r="F31" i="23"/>
  <c r="F30" i="23"/>
  <c r="F29" i="23"/>
  <c r="E35" i="23"/>
  <c r="E34" i="23"/>
  <c r="E33" i="23"/>
  <c r="E32" i="23"/>
  <c r="E31" i="23"/>
  <c r="E30" i="23"/>
  <c r="F58" i="23"/>
  <c r="F57" i="23"/>
  <c r="F56" i="23"/>
  <c r="F55" i="23"/>
  <c r="F54" i="23"/>
  <c r="F53" i="23"/>
  <c r="F52" i="23"/>
  <c r="E58" i="23"/>
  <c r="E57" i="23"/>
  <c r="E56" i="23"/>
  <c r="E55" i="23"/>
  <c r="E54" i="23"/>
  <c r="E53" i="23"/>
  <c r="F81" i="23"/>
  <c r="F80" i="23"/>
  <c r="F79" i="23"/>
  <c r="F78" i="23"/>
  <c r="F77" i="23"/>
  <c r="F76" i="23"/>
  <c r="F75" i="23"/>
  <c r="E81" i="23"/>
  <c r="E80" i="23"/>
  <c r="E79" i="23"/>
  <c r="E78" i="23"/>
  <c r="E77" i="23"/>
  <c r="E76" i="23"/>
  <c r="F81" i="22"/>
  <c r="F80" i="22"/>
  <c r="F79" i="22"/>
  <c r="F78" i="22"/>
  <c r="F77" i="22"/>
  <c r="F76" i="22"/>
  <c r="F75" i="22"/>
  <c r="E80" i="22"/>
  <c r="E79" i="22"/>
  <c r="E78" i="22"/>
  <c r="E81" i="22"/>
  <c r="E77" i="22"/>
  <c r="E76" i="22"/>
  <c r="F58" i="22"/>
  <c r="F57" i="22"/>
  <c r="F56" i="22"/>
  <c r="F55" i="22"/>
  <c r="F54" i="22"/>
  <c r="F53" i="22"/>
  <c r="F52" i="22"/>
  <c r="E58" i="22"/>
  <c r="E57" i="22"/>
  <c r="E56" i="22"/>
  <c r="E55" i="22"/>
  <c r="E54" i="22"/>
  <c r="E53" i="22"/>
  <c r="F35" i="22"/>
  <c r="F34" i="22"/>
  <c r="F33" i="22"/>
  <c r="F32" i="22"/>
  <c r="F31" i="22"/>
  <c r="F30" i="22"/>
  <c r="F29" i="22"/>
  <c r="E35" i="22"/>
  <c r="E34" i="22"/>
  <c r="E33" i="22"/>
  <c r="E32" i="22"/>
  <c r="E31" i="22"/>
  <c r="E30" i="22"/>
  <c r="F11" i="22"/>
  <c r="F10" i="22"/>
  <c r="F9" i="22"/>
  <c r="F8" i="22"/>
  <c r="F7" i="22"/>
  <c r="F6" i="22"/>
  <c r="F5" i="22"/>
  <c r="E11" i="22"/>
  <c r="E10" i="22"/>
  <c r="E9" i="22"/>
  <c r="E8" i="22"/>
  <c r="E7" i="22"/>
  <c r="E6" i="22"/>
  <c r="F81" i="21"/>
  <c r="F80" i="21"/>
  <c r="F79" i="21"/>
  <c r="F78" i="21"/>
  <c r="F77" i="21"/>
  <c r="F76" i="21"/>
  <c r="F75" i="21"/>
  <c r="E81" i="21"/>
  <c r="E80" i="21"/>
  <c r="E79" i="21"/>
  <c r="E78" i="21"/>
  <c r="E77" i="21"/>
  <c r="E76" i="21"/>
  <c r="F58" i="21"/>
  <c r="F57" i="21"/>
  <c r="F56" i="21"/>
  <c r="F55" i="21"/>
  <c r="F54" i="21"/>
  <c r="F53" i="21"/>
  <c r="F52" i="21"/>
  <c r="E58" i="21"/>
  <c r="E57" i="21"/>
  <c r="E56" i="21"/>
  <c r="E55" i="21"/>
  <c r="E54" i="21"/>
  <c r="E53" i="21"/>
  <c r="F35" i="21"/>
  <c r="F34" i="21"/>
  <c r="F33" i="21"/>
  <c r="F32" i="21"/>
  <c r="F31" i="21"/>
  <c r="F30" i="21"/>
  <c r="F29" i="21"/>
  <c r="E35" i="21"/>
  <c r="E34" i="21"/>
  <c r="E33" i="21"/>
  <c r="E32" i="21"/>
  <c r="E31" i="21"/>
  <c r="E30" i="21"/>
  <c r="F11" i="21"/>
  <c r="F10" i="21"/>
  <c r="F9" i="21"/>
  <c r="F8" i="21"/>
  <c r="F7" i="21"/>
  <c r="F6" i="21"/>
  <c r="F5" i="21"/>
  <c r="E11" i="21"/>
  <c r="E10" i="21"/>
  <c r="E9" i="21"/>
  <c r="E8" i="21"/>
  <c r="E7" i="21"/>
  <c r="E6" i="21"/>
  <c r="F80" i="20"/>
  <c r="F79" i="20"/>
  <c r="F78" i="20"/>
  <c r="F77" i="20"/>
  <c r="F76" i="20"/>
  <c r="F75" i="20"/>
  <c r="F81" i="20"/>
  <c r="E81" i="20"/>
  <c r="E80" i="20"/>
  <c r="E79" i="20"/>
  <c r="E78" i="20"/>
  <c r="E77" i="20"/>
  <c r="E76" i="20"/>
  <c r="F58" i="20"/>
  <c r="F57" i="20"/>
  <c r="F56" i="20"/>
  <c r="F55" i="20"/>
  <c r="F54" i="20"/>
  <c r="F53" i="20"/>
  <c r="F52" i="20"/>
  <c r="E58" i="20"/>
  <c r="E57" i="20"/>
  <c r="E56" i="20"/>
  <c r="E55" i="20"/>
  <c r="E54" i="20"/>
  <c r="E53" i="20"/>
  <c r="F35" i="20"/>
  <c r="F34" i="20"/>
  <c r="F33" i="20"/>
  <c r="F32" i="20"/>
  <c r="F31" i="20"/>
  <c r="F30" i="20"/>
  <c r="F29" i="20"/>
  <c r="E35" i="20"/>
  <c r="E34" i="20"/>
  <c r="E33" i="20"/>
  <c r="E32" i="20"/>
  <c r="E31" i="20"/>
  <c r="E30" i="20"/>
  <c r="F11" i="20"/>
  <c r="F10" i="20"/>
  <c r="F9" i="20"/>
  <c r="F8" i="20"/>
  <c r="F7" i="20"/>
  <c r="F6" i="20"/>
  <c r="F5" i="20"/>
  <c r="E11" i="20"/>
  <c r="E10" i="20"/>
  <c r="E9" i="20"/>
  <c r="E8" i="20"/>
  <c r="E7" i="20"/>
  <c r="E6" i="20"/>
  <c r="F80" i="18"/>
  <c r="F79" i="18"/>
  <c r="F78" i="18"/>
  <c r="F77" i="18"/>
  <c r="F76" i="18"/>
  <c r="F75" i="18"/>
  <c r="F81" i="18"/>
  <c r="E81" i="18"/>
  <c r="E80" i="18"/>
  <c r="E79" i="18"/>
  <c r="E78" i="18"/>
  <c r="E77" i="18"/>
  <c r="E76" i="18"/>
  <c r="F58" i="18"/>
  <c r="F57" i="18"/>
  <c r="F56" i="18"/>
  <c r="F55" i="18"/>
  <c r="F54" i="18"/>
  <c r="F53" i="18"/>
  <c r="F52" i="18"/>
  <c r="E58" i="18"/>
  <c r="E57" i="18"/>
  <c r="E56" i="18"/>
  <c r="E55" i="18"/>
  <c r="E54" i="18"/>
  <c r="E53" i="18"/>
  <c r="F35" i="18"/>
  <c r="F34" i="18"/>
  <c r="F33" i="18"/>
  <c r="F32" i="18"/>
  <c r="F31" i="18"/>
  <c r="F30" i="18"/>
  <c r="F29" i="18"/>
  <c r="E35" i="18"/>
  <c r="E34" i="18"/>
  <c r="E33" i="18"/>
  <c r="E32" i="18"/>
  <c r="E31" i="18"/>
  <c r="E30" i="18"/>
  <c r="F11" i="18"/>
  <c r="F10" i="18"/>
  <c r="F9" i="18"/>
  <c r="F8" i="18"/>
  <c r="F7" i="18"/>
  <c r="F6" i="18"/>
  <c r="F5" i="18"/>
  <c r="E11" i="18"/>
  <c r="E10" i="18"/>
  <c r="E9" i="18"/>
  <c r="E8" i="18"/>
  <c r="E7" i="18"/>
  <c r="E6" i="18"/>
  <c r="F81" i="19"/>
  <c r="F80" i="19"/>
  <c r="F79" i="19"/>
  <c r="F78" i="19"/>
  <c r="F77" i="19"/>
  <c r="F76" i="19"/>
  <c r="F75" i="19"/>
  <c r="E81" i="19"/>
  <c r="E80" i="19"/>
  <c r="E79" i="19"/>
  <c r="E78" i="19"/>
  <c r="E77" i="19"/>
  <c r="E76" i="19"/>
  <c r="F58" i="19"/>
  <c r="F57" i="19"/>
  <c r="F56" i="19"/>
  <c r="F55" i="19"/>
  <c r="F54" i="19"/>
  <c r="F53" i="19"/>
  <c r="F52" i="19"/>
  <c r="E58" i="19"/>
  <c r="E57" i="19"/>
  <c r="E56" i="19"/>
  <c r="E55" i="19"/>
  <c r="E54" i="19"/>
  <c r="E53" i="19"/>
  <c r="F35" i="19"/>
  <c r="F34" i="19"/>
  <c r="F33" i="19"/>
  <c r="F32" i="19"/>
  <c r="F31" i="19"/>
  <c r="F30" i="19"/>
  <c r="F29" i="19"/>
  <c r="E35" i="19"/>
  <c r="E34" i="19"/>
  <c r="E33" i="19"/>
  <c r="E32" i="19"/>
  <c r="E31" i="19"/>
  <c r="E30" i="19"/>
  <c r="F11" i="19"/>
  <c r="F10" i="19"/>
  <c r="F9" i="19"/>
  <c r="F8" i="19"/>
  <c r="F7" i="19"/>
  <c r="F6" i="19"/>
  <c r="F5" i="19"/>
  <c r="E11" i="19"/>
  <c r="E10" i="19"/>
  <c r="E9" i="19"/>
  <c r="E8" i="19"/>
  <c r="E7" i="19"/>
  <c r="E6" i="19"/>
  <c r="F81" i="17"/>
  <c r="F80" i="17"/>
  <c r="F79" i="17"/>
  <c r="F78" i="17"/>
  <c r="F77" i="17"/>
  <c r="F76" i="17"/>
  <c r="F75" i="17"/>
  <c r="E80" i="17"/>
  <c r="E81" i="17"/>
  <c r="E79" i="17"/>
  <c r="E78" i="17"/>
  <c r="E77" i="17"/>
  <c r="E76" i="17"/>
  <c r="F58" i="17"/>
  <c r="F57" i="17"/>
  <c r="F56" i="17"/>
  <c r="F55" i="17"/>
  <c r="F54" i="17"/>
  <c r="F53" i="17"/>
  <c r="F52" i="17"/>
  <c r="E58" i="17"/>
  <c r="E57" i="17"/>
  <c r="E56" i="17"/>
  <c r="E55" i="17"/>
  <c r="E54" i="17"/>
  <c r="E53" i="17"/>
  <c r="F29" i="17"/>
  <c r="F30" i="17"/>
  <c r="F31" i="17"/>
  <c r="F32" i="17"/>
  <c r="F33" i="17"/>
  <c r="F34" i="17"/>
  <c r="F35" i="17"/>
  <c r="E35" i="17"/>
  <c r="E34" i="17"/>
  <c r="E33" i="17"/>
  <c r="E32" i="17"/>
  <c r="E31" i="17"/>
  <c r="E30" i="17"/>
  <c r="F11" i="17"/>
  <c r="F10" i="17"/>
  <c r="F9" i="17"/>
  <c r="F8" i="17"/>
  <c r="F6" i="17"/>
  <c r="F5" i="17"/>
  <c r="F7" i="17"/>
  <c r="E10" i="17"/>
  <c r="E11" i="17"/>
  <c r="E9" i="17"/>
  <c r="E8" i="17"/>
  <c r="E7" i="17"/>
  <c r="E6" i="17"/>
</calcChain>
</file>

<file path=xl/connections.xml><?xml version="1.0" encoding="utf-8"?>
<connections xmlns="http://schemas.openxmlformats.org/spreadsheetml/2006/main">
  <connection id="1" name="fbv 1048576 8 128 4 0" type="6" refreshedVersion="4" background="1" saveData="1">
    <textPr codePage="437" sourceFile="E:\Outputs\fbv 1048576 8 128 4 0.txt" delimited="0">
      <textFields count="4">
        <textField/>
        <textField position="4"/>
        <textField position="42"/>
        <textField position="54"/>
      </textFields>
    </textPr>
  </connection>
  <connection id="2" name="fbv 1048576 8 256 4 0" type="6" refreshedVersion="4" background="1" saveData="1">
    <textPr codePage="437" sourceFile="E:\Outputs\fbv 1048576 8 256 4 0.txt" delimited="0">
      <textFields count="4">
        <textField/>
        <textField position="4"/>
        <textField position="42"/>
        <textField position="54"/>
      </textFields>
    </textPr>
  </connection>
  <connection id="3" name="fbv 1048576 8 64 4 0" type="6" refreshedVersion="4" background="1" saveData="1">
    <textPr codePage="437" sourceFile="E:\Outputs\fbv 1048576 8 64 4 0.txt" delimited="0">
      <textFields count="4">
        <textField/>
        <textField position="4"/>
        <textField position="42"/>
        <textField position="54"/>
      </textFields>
    </textPr>
  </connection>
  <connection id="4" name="fbv 131072 8 64 4 0" type="6" refreshedVersion="4" background="1" saveData="1">
    <textPr codePage="437" sourceFile="E:\Outputs\fbv 131072 8 64 4 0.txt" delimited="0">
      <textFields count="4">
        <textField/>
        <textField position="4"/>
        <textField position="42"/>
        <textField position="50"/>
      </textFields>
    </textPr>
  </connection>
  <connection id="5" name="fbv 262144 8 64 4 0" type="6" refreshedVersion="4" background="1" saveData="1">
    <textPr codePage="437" sourceFile="E:\Outputs\fbv 262144 8 64 4 0.txt" delimited="0">
      <textFields count="4">
        <textField/>
        <textField position="4"/>
        <textField position="42"/>
        <textField position="55"/>
      </textFields>
    </textPr>
  </connection>
  <connection id="6" name="fbv 32768 8 64 4 0" type="6" refreshedVersion="4" background="1" saveData="1">
    <textPr codePage="437" sourceFile="E:\Outputs\fbv 32768 8 64 4 0.txt" delimited="0">
      <textFields count="4">
        <textField/>
        <textField position="4"/>
        <textField position="42"/>
        <textField position="54"/>
      </textFields>
    </textPr>
  </connection>
  <connection id="7" name="fbv 524288 8 64 4 0" type="6" refreshedVersion="4" background="1" saveData="1">
    <textPr codePage="437" sourceFile="E:\Outputs\fbv 524288 8 64 4 0.txt" delimited="0">
      <textFields count="4">
        <textField/>
        <textField position="4"/>
        <textField position="42"/>
        <textField position="54"/>
      </textFields>
    </textPr>
  </connection>
  <connection id="8" name="fbv 65536 8 64 4 0" type="6" refreshedVersion="4" background="1" saveData="1">
    <textPr codePage="437" sourceFile="E:\Outputs\fbv 65536 8 64 4 0.txt" delimited="0">
      <textFields count="4">
        <textField/>
        <textField position="4"/>
        <textField position="42"/>
        <textField position="54"/>
      </textFields>
    </textPr>
  </connection>
  <connection id="9" name="fbv_16384_4_64" type="6" refreshedVersion="4" background="1" saveData="1">
    <textPr codePage="437" sourceFile="F:\NCSU courses\ece 506\program assignments\p3\REPORT\DUMMY VAL\fbv_8192_8_64.txt" delimited="0">
      <textFields count="5">
        <textField/>
        <textField position="4"/>
        <textField position="42"/>
        <textField position="54"/>
        <textField position="62"/>
      </textFields>
    </textPr>
  </connection>
  <connection id="10" name="fbv_8192_8_64" type="6" refreshedVersion="4" background="1" saveData="1">
    <textPr codePage="437" firstRow="2" sourceFile="F:\NCSU courses\ece 506\program assignments\p3\REPORT\DUMMY VAL\fbv_8192_8_64.txt" delimited="0" tab="0" delimiter=":">
      <textFields count="4">
        <textField/>
        <textField position="4"/>
        <textField position="40"/>
        <textField position="51"/>
      </textFields>
    </textPr>
  </connection>
  <connection id="11" name="fbv_8192_8_641" type="6" refreshedVersion="4" background="1">
    <textPr codePage="437" sourceFile="F:\NCSU courses\ece 506\program assignments\p3\REPORT\DUMMY VAL\fbv_8192_8_64.txt" delimited="0">
      <textFields count="4">
        <textField/>
        <textField position="4"/>
        <textField position="42"/>
        <textField position="54"/>
      </textFields>
    </textPr>
  </connection>
  <connection id="12" name="ssci 1048576 8 128 4 1" type="6" refreshedVersion="4" background="1" saveData="1">
    <textPr codePage="437" sourceFile="E:\Outputs\ssci 1048576 8 128 4 1.txt" delimited="0">
      <textFields count="4">
        <textField/>
        <textField position="4"/>
        <textField position="42"/>
        <textField position="54"/>
      </textFields>
    </textPr>
  </connection>
  <connection id="13" name="ssci 1048576 8 256 4 1" type="6" refreshedVersion="4" background="1" saveData="1">
    <textPr codePage="437" sourceFile="E:\Outputs\ssci 1048576 8 256 4 1.txt" delimited="0">
      <textFields count="4">
        <textField/>
        <textField position="4"/>
        <textField position="42"/>
        <textField position="54"/>
      </textFields>
    </textPr>
  </connection>
  <connection id="14" name="ssci 1048576 8 64 4 1" type="6" refreshedVersion="4" background="1" saveData="1">
    <textPr codePage="437" sourceFile="E:\Outputs\ssci 1048576 8 64 4 1.txt" delimited="0">
      <textFields count="4">
        <textField/>
        <textField position="4"/>
        <textField position="42"/>
        <textField position="55"/>
      </textFields>
    </textPr>
  </connection>
  <connection id="15" name="ssci 131072 8 64 4 1" type="6" refreshedVersion="4" background="1" saveData="1">
    <textPr codePage="437" sourceFile="E:\Outputs\ssci 131072 8 64 4 1.txt" delimited="0">
      <textFields count="4">
        <textField/>
        <textField position="4"/>
        <textField position="42"/>
        <textField position="54"/>
      </textFields>
    </textPr>
  </connection>
  <connection id="16" name="ssci 262144 8 64 4 1" type="6" refreshedVersion="4" background="1" saveData="1">
    <textPr codePage="437" sourceFile="E:\Outputs\ssci 262144 8 64 4 1.txt" delimited="0">
      <textFields count="4">
        <textField/>
        <textField position="4"/>
        <textField position="42"/>
        <textField position="54"/>
      </textFields>
    </textPr>
  </connection>
  <connection id="17" name="ssci 32768 8 64 4 1" type="6" refreshedVersion="4" background="1" saveData="1">
    <textPr codePage="437" sourceFile="E:\Outputs\ssci 32768 8 64 4 1.txt" delimited="0">
      <textFields count="4">
        <textField/>
        <textField position="4"/>
        <textField position="42"/>
        <textField position="54"/>
      </textFields>
    </textPr>
  </connection>
  <connection id="18" name="ssci 524288 8 64 4 1" type="6" refreshedVersion="4" background="1" saveData="1">
    <textPr codePage="437" sourceFile="E:\Outputs\ssci 524288 8 64 4 1.txt" delimited="0">
      <textFields count="4">
        <textField/>
        <textField position="4"/>
        <textField position="42"/>
        <textField position="54"/>
      </textFields>
    </textPr>
  </connection>
  <connection id="19" name="ssci 65536 8 64 4 1" type="6" refreshedVersion="4" background="1" saveData="1">
    <textPr codePage="437" sourceFile="E:\Outputs\ssci 65536 8 64 4 1.txt" delimited="0">
      <textFields count="4">
        <textField/>
        <textField position="4"/>
        <textField position="42"/>
        <textField position="54"/>
      </textFields>
    </textPr>
  </connection>
</connections>
</file>

<file path=xl/sharedStrings.xml><?xml version="1.0" encoding="utf-8"?>
<sst xmlns="http://schemas.openxmlformats.org/spreadsheetml/2006/main" count="2557" uniqueCount="110">
  <si>
    <t>L1_S</t>
  </si>
  <si>
    <t>L1_A</t>
  </si>
  <si>
    <t>L1_B</t>
  </si>
  <si>
    <t>LOCKSIZE:         64</t>
  </si>
  <si>
    <t>NUMB</t>
  </si>
  <si>
    <t>ER OF PROCESSORS: 4</t>
  </si>
  <si>
    <t>COHE</t>
  </si>
  <si>
    <t>TRAC</t>
  </si>
  <si>
    <t>====</t>
  </si>
  <si>
    <t>1 .</t>
  </si>
  <si>
    <t>number of reads:</t>
  </si>
  <si>
    <t>2 .</t>
  </si>
  <si>
    <t>number of read misses:</t>
  </si>
  <si>
    <t>3 .</t>
  </si>
  <si>
    <t>number of writes:</t>
  </si>
  <si>
    <t>4 .</t>
  </si>
  <si>
    <t>number of write misses:</t>
  </si>
  <si>
    <t>5 .</t>
  </si>
  <si>
    <t>total miss rate:</t>
  </si>
  <si>
    <t>6 .</t>
  </si>
  <si>
    <t>number of writebacks:</t>
  </si>
  <si>
    <t>7 .</t>
  </si>
  <si>
    <t>number of cache-to-cache transfers:</t>
  </si>
  <si>
    <t>8 .</t>
  </si>
  <si>
    <t>number of SignalRds:</t>
  </si>
  <si>
    <t>9 .</t>
  </si>
  <si>
    <t>number of SignalRdXs:</t>
  </si>
  <si>
    <t>number of SignalUpgrs</t>
  </si>
  <si>
    <t>number of invalidations:</t>
  </si>
  <si>
    <t>number of interventions:</t>
  </si>
  <si>
    <t>======== Simulation results (Cache 0)</t>
  </si>
  <si>
    <t>============</t>
  </si>
  <si>
    <t>======== Simulation results (Cache 1)</t>
  </si>
  <si>
    <t>======== Simulation results (Cache 2)</t>
  </si>
  <si>
    <t>======== Simulation results (Cache 3)</t>
  </si>
  <si>
    <t>RENCE PROTOCOL:   MESI with SCI</t>
  </si>
  <si>
    <t>= SP15 506 BUS BASED CACHE Configurati</t>
  </si>
  <si>
    <t>on =====</t>
  </si>
  <si>
    <t>Full_Bit_Vector_Cache_Size_32KB_Cache Block_Size_64B</t>
  </si>
  <si>
    <t>SSCI_cache_Size_32KB_Cache Block_Size_64B</t>
  </si>
  <si>
    <t>Full_Bit_Vector_Cache_Size_64KB_Cache Block_Size_64B</t>
  </si>
  <si>
    <t>SSCI_Cache_Size_64KB_Cache Block_Size_64B</t>
  </si>
  <si>
    <t>FBV</t>
  </si>
  <si>
    <t>SSCI</t>
  </si>
  <si>
    <t>CS32KBCBS64B</t>
  </si>
  <si>
    <t>CS64KBCBS64B</t>
  </si>
  <si>
    <t>CACHE SIZE</t>
  </si>
  <si>
    <t>BLOCK SIZE</t>
  </si>
  <si>
    <t>TYPE</t>
  </si>
  <si>
    <t>CS128KBCBS64B</t>
  </si>
  <si>
    <t>CS256KBCBS64B</t>
  </si>
  <si>
    <t>CS512KBCBS64B</t>
  </si>
  <si>
    <t>CS1MBCBS64B</t>
  </si>
  <si>
    <t>CS1MBCBS128B</t>
  </si>
  <si>
    <t>CS1MBCBS256B</t>
  </si>
  <si>
    <t>READ MISSES FOR FBV AND SSCI FOR VARIOUS BLOCK AND CACHE SIZES</t>
  </si>
  <si>
    <t xml:space="preserve">PROCESSOR 1'S  L1 CACHE BEHAVIOUR </t>
  </si>
  <si>
    <t xml:space="preserve">PROCESSOR 2'S  L1 CACHE BEHAVIOUR </t>
  </si>
  <si>
    <t xml:space="preserve">PROCESSOR 3'S  L1 CACHE BEHAVIOUR </t>
  </si>
  <si>
    <t xml:space="preserve">PROCESSOR 4'S  L1 CACHE BEHAVIOUR </t>
  </si>
  <si>
    <t>Full_Bit_Vector_Cache_Size_128KB_Cache Block_Size_64B</t>
  </si>
  <si>
    <t>SSCI_Cache_Size_128KB_Cache Block_Size_64B</t>
  </si>
  <si>
    <t>Full_Bit_Vector_Cache_Size_256KB_Cache Block_Size_64B</t>
  </si>
  <si>
    <t>SSCI_Cache_Size_256KB_Cache Block_Size_64B</t>
  </si>
  <si>
    <t>Full_Bit_Vector_Cache_Size_512KB_Cache Block_Size_64B</t>
  </si>
  <si>
    <t>SSCI_Cache_Size_512KB_Cache Block_Size_64B</t>
  </si>
  <si>
    <t>Full_Bit_Vector_Cache_Size_1MB_Cache Block_Size_64B</t>
  </si>
  <si>
    <t>SSCI_Cache_Size_1MB_Cache Block_Size_64B</t>
  </si>
  <si>
    <t>Full_Bit_Vector_Cache_Size_1MB_Cache Block_Size_128B</t>
  </si>
  <si>
    <t>SSCI_Cache_Size_1MB_Cache Block_Size_128B</t>
  </si>
  <si>
    <t>Full_Bit_Vector_Cache_Size_1MB_Cache Block_Size_256B</t>
  </si>
  <si>
    <t>SSCI_Cache_Size_1MB_Cache Block_Size_256B</t>
  </si>
  <si>
    <t>READ TRANSACTIONS FOR FBV AND SSCI FOR VARIOUS BLOCK AND CACHE SIZES</t>
  </si>
  <si>
    <t>WRITE TRANSACTIONS FOR FBV AND SSCI FOR VARIOUS BLOCK AND CACHE SIZES</t>
  </si>
  <si>
    <t>WRITE MISSES FOR FBV AND SSCI FOR VARIOUS BLOCK AND CACHE SIZES</t>
  </si>
  <si>
    <t>MISSE RATE FOR FBV AND SSCI FOR VARIOUS BLOCK AND CACHE SIZES</t>
  </si>
  <si>
    <t>MISS RATE FOR FBV AND SSCI FOR VARIOUS BLOCK AND CACHE SIZES</t>
  </si>
  <si>
    <t>WRITE BACKS FOR FBV AND SSCI FOR VARIOUS BLOCK AND CACHE SIZES</t>
  </si>
  <si>
    <t>C TO C TRANSFERS FOR FBV AND SSCI FOR VARIOUS BLOCK AND CACHE SIZES</t>
  </si>
  <si>
    <t>SignalRds FOR FBV AND SSCI FOR VARIOUS BLOCK AND CACHE SIZES</t>
  </si>
  <si>
    <t>SignalRdXS FOR FBV AND SSCI FOR VARIOUS BLOCK AND CACHE SIZES</t>
  </si>
  <si>
    <t>SignalUpgrs FOR FBV AND SSCI FOR VARIOUS BLOCK AND CACHE SIZES</t>
  </si>
  <si>
    <t>IZE:              32768</t>
  </si>
  <si>
    <t>SSOC:             8</t>
  </si>
  <si>
    <t>RENCE PROTOCOL:   MESI with FBV</t>
  </si>
  <si>
    <t>E FILE:           canneal.04t.longTrac</t>
  </si>
  <si>
    <t>e</t>
  </si>
  <si>
    <t>IZE:              65536</t>
  </si>
  <si>
    <t>IZE:              131072</t>
  </si>
  <si>
    <t>========</t>
  </si>
  <si>
    <t>IZE:              262144</t>
  </si>
  <si>
    <t>IZE:              524288</t>
  </si>
  <si>
    <t>IZE:              1048576</t>
  </si>
  <si>
    <t>LOCKSIZE:         128</t>
  </si>
  <si>
    <t>LOCKSIZE:         256</t>
  </si>
  <si>
    <t>INVALIDATIONS FOR FBV AND SSCI FOR VARIOUS BLOCK AND CACHE SIZES</t>
  </si>
  <si>
    <t>INTERVENTIONS FOR FBV AND SSCI FOR VARIOUS BLOCK AND CACHE SIZES</t>
  </si>
  <si>
    <t>ALL PARAMETERS COMPARISION FOR FBV FOR VARIOUS BLOCK AND CACHE SIZES</t>
  </si>
  <si>
    <t>Invalidations</t>
  </si>
  <si>
    <t>Interventions</t>
  </si>
  <si>
    <t>SignalUpgrS</t>
  </si>
  <si>
    <t>SignalRdXS</t>
  </si>
  <si>
    <t>SignalRdS</t>
  </si>
  <si>
    <t>C to C Transfers</t>
  </si>
  <si>
    <t>Write Backs</t>
  </si>
  <si>
    <t>Miss Rate</t>
  </si>
  <si>
    <t>Write Misses</t>
  </si>
  <si>
    <t>Write Transactions</t>
  </si>
  <si>
    <t>Read misses</t>
  </si>
  <si>
    <t>Read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</si>
</sst>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theme="1"/>
      </left>
      <right style="thin">
        <color auto="1"/>
      </right>
      <top style="thick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ck">
        <color theme="1"/>
      </top>
      <bottom style="thin">
        <color theme="1"/>
      </bottom>
      <diagonal/>
    </border>
    <border>
      <left style="thin">
        <color auto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ck">
        <color theme="1"/>
      </right>
      <top style="thin">
        <color theme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7" xfId="0" applyBorder="1"/>
    <xf numFmtId="0" fontId="0" fillId="0" borderId="12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3" xfId="0" applyFont="1" applyFill="1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connections" Target="connection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Transactions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Transactions'!$E$4:$E$8</c:f>
              <c:numCache>
                <c:formatCode>General</c:formatCode>
                <c:ptCount val="5"/>
                <c:pt idx="0">
                  <c:v>112661.0</c:v>
                </c:pt>
                <c:pt idx="1">
                  <c:v>112661.0</c:v>
                </c:pt>
                <c:pt idx="2">
                  <c:v>112661.0</c:v>
                </c:pt>
                <c:pt idx="3">
                  <c:v>112661.0</c:v>
                </c:pt>
                <c:pt idx="4">
                  <c:v>112661.0</c:v>
                </c:pt>
              </c:numCache>
            </c:numRef>
          </c:val>
        </c:ser>
        <c:ser>
          <c:idx val="1"/>
          <c:order val="1"/>
          <c:tx>
            <c:strRef>
              <c:f>'Read Transactions'!$F$3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Transactions'!$F$4:$F$8</c:f>
              <c:numCache>
                <c:formatCode>General</c:formatCode>
                <c:ptCount val="5"/>
                <c:pt idx="0">
                  <c:v>112661.0</c:v>
                </c:pt>
                <c:pt idx="1">
                  <c:v>112661.0</c:v>
                </c:pt>
                <c:pt idx="2">
                  <c:v>112661.0</c:v>
                </c:pt>
                <c:pt idx="3">
                  <c:v>112661.0</c:v>
                </c:pt>
                <c:pt idx="4">
                  <c:v>112661.0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43376"/>
        <c:axId val="2135450320"/>
      </c:barChart>
      <c:catAx>
        <c:axId val="21354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450320"/>
        <c:crosses val="autoZero"/>
        <c:auto val="1"/>
        <c:lblAlgn val="ctr"/>
        <c:lblOffset val="100"/>
        <c:noMultiLvlLbl val="0"/>
      </c:catAx>
      <c:valAx>
        <c:axId val="213545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443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Misses'!$E$9:$E$11</c:f>
              <c:numCache>
                <c:formatCode>General</c:formatCode>
                <c:ptCount val="3"/>
                <c:pt idx="0">
                  <c:v>5752.0</c:v>
                </c:pt>
                <c:pt idx="1">
                  <c:v>5340.0</c:v>
                </c:pt>
                <c:pt idx="2">
                  <c:v>5023.0</c:v>
                </c:pt>
              </c:numCache>
            </c:numRef>
          </c:val>
        </c:ser>
        <c:ser>
          <c:idx val="1"/>
          <c:order val="1"/>
          <c:tx>
            <c:strRef>
              <c:f>'Read Misses'!$F$3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Misses'!$F$9:$F$11</c:f>
              <c:numCache>
                <c:formatCode>General</c:formatCode>
                <c:ptCount val="3"/>
                <c:pt idx="0">
                  <c:v>5752.0</c:v>
                </c:pt>
                <c:pt idx="1">
                  <c:v>5340.0</c:v>
                </c:pt>
                <c:pt idx="2">
                  <c:v>5023.0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920768"/>
        <c:axId val="2135925856"/>
      </c:barChart>
      <c:catAx>
        <c:axId val="21359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25856"/>
        <c:crosses val="autoZero"/>
        <c:auto val="1"/>
        <c:lblAlgn val="ctr"/>
        <c:lblOffset val="100"/>
        <c:noMultiLvlLbl val="0"/>
      </c:catAx>
      <c:valAx>
        <c:axId val="213592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20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Misses'!$E$28:$E$32</c:f>
              <c:numCache>
                <c:formatCode>General</c:formatCode>
                <c:ptCount val="5"/>
                <c:pt idx="0">
                  <c:v>6391.0</c:v>
                </c:pt>
                <c:pt idx="1">
                  <c:v>6063.0</c:v>
                </c:pt>
                <c:pt idx="2">
                  <c:v>5865.0</c:v>
                </c:pt>
                <c:pt idx="3">
                  <c:v>5805.0</c:v>
                </c:pt>
                <c:pt idx="4">
                  <c:v>5792.0</c:v>
                </c:pt>
              </c:numCache>
            </c:numRef>
          </c:val>
        </c:ser>
        <c:ser>
          <c:idx val="1"/>
          <c:order val="1"/>
          <c:tx>
            <c:strRef>
              <c:f>'Read Misses'!$F$27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Misses'!$F$28:$F$32</c:f>
              <c:numCache>
                <c:formatCode>General</c:formatCode>
                <c:ptCount val="5"/>
                <c:pt idx="0">
                  <c:v>6391.0</c:v>
                </c:pt>
                <c:pt idx="1">
                  <c:v>6063.0</c:v>
                </c:pt>
                <c:pt idx="2">
                  <c:v>5865.0</c:v>
                </c:pt>
                <c:pt idx="3">
                  <c:v>5805.0</c:v>
                </c:pt>
                <c:pt idx="4">
                  <c:v>5792.0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65184"/>
        <c:axId val="2132627936"/>
      </c:barChart>
      <c:catAx>
        <c:axId val="21319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27936"/>
        <c:crosses val="autoZero"/>
        <c:auto val="1"/>
        <c:lblAlgn val="ctr"/>
        <c:lblOffset val="100"/>
        <c:noMultiLvlLbl val="0"/>
      </c:catAx>
      <c:valAx>
        <c:axId val="213262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965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Misses'!$E$33:$E$35</c:f>
              <c:numCache>
                <c:formatCode>General</c:formatCode>
                <c:ptCount val="3"/>
                <c:pt idx="0">
                  <c:v>5781.0</c:v>
                </c:pt>
                <c:pt idx="1">
                  <c:v>5386.0</c:v>
                </c:pt>
                <c:pt idx="2">
                  <c:v>5070.0</c:v>
                </c:pt>
              </c:numCache>
            </c:numRef>
          </c:val>
        </c:ser>
        <c:ser>
          <c:idx val="1"/>
          <c:order val="1"/>
          <c:tx>
            <c:strRef>
              <c:f>'Read Misses'!$F$27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Misses'!$F$33:$F$35</c:f>
              <c:numCache>
                <c:formatCode>General</c:formatCode>
                <c:ptCount val="3"/>
                <c:pt idx="0">
                  <c:v>5781.0</c:v>
                </c:pt>
                <c:pt idx="1">
                  <c:v>5386.0</c:v>
                </c:pt>
                <c:pt idx="2">
                  <c:v>5070.0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58784"/>
        <c:axId val="2134912704"/>
      </c:barChart>
      <c:catAx>
        <c:axId val="21319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912704"/>
        <c:crosses val="autoZero"/>
        <c:auto val="1"/>
        <c:lblAlgn val="ctr"/>
        <c:lblOffset val="100"/>
        <c:noMultiLvlLbl val="0"/>
      </c:catAx>
      <c:valAx>
        <c:axId val="2134912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958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Misses'!$E$51:$E$55</c:f>
              <c:numCache>
                <c:formatCode>General</c:formatCode>
                <c:ptCount val="5"/>
                <c:pt idx="0">
                  <c:v>6382.0</c:v>
                </c:pt>
                <c:pt idx="1">
                  <c:v>6044.0</c:v>
                </c:pt>
                <c:pt idx="2">
                  <c:v>5837.0</c:v>
                </c:pt>
                <c:pt idx="3">
                  <c:v>5771.0</c:v>
                </c:pt>
                <c:pt idx="4">
                  <c:v>5756.0</c:v>
                </c:pt>
              </c:numCache>
            </c:numRef>
          </c:val>
        </c:ser>
        <c:ser>
          <c:idx val="1"/>
          <c:order val="1"/>
          <c:tx>
            <c:strRef>
              <c:f>'Read Misses'!$F$50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Misses'!$F$51:$F$55</c:f>
              <c:numCache>
                <c:formatCode>General</c:formatCode>
                <c:ptCount val="5"/>
                <c:pt idx="0">
                  <c:v>6382.0</c:v>
                </c:pt>
                <c:pt idx="1">
                  <c:v>6044.0</c:v>
                </c:pt>
                <c:pt idx="2">
                  <c:v>5837.0</c:v>
                </c:pt>
                <c:pt idx="3">
                  <c:v>5771.0</c:v>
                </c:pt>
                <c:pt idx="4">
                  <c:v>5756.0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29648"/>
        <c:axId val="2132720768"/>
      </c:barChart>
      <c:catAx>
        <c:axId val="213272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20768"/>
        <c:crosses val="autoZero"/>
        <c:auto val="1"/>
        <c:lblAlgn val="ctr"/>
        <c:lblOffset val="100"/>
        <c:noMultiLvlLbl val="0"/>
      </c:catAx>
      <c:valAx>
        <c:axId val="21327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29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Misses'!$E$56:$E$58</c:f>
              <c:numCache>
                <c:formatCode>General</c:formatCode>
                <c:ptCount val="3"/>
                <c:pt idx="0">
                  <c:v>5752.0</c:v>
                </c:pt>
                <c:pt idx="1">
                  <c:v>5341.0</c:v>
                </c:pt>
                <c:pt idx="2">
                  <c:v>5004.0</c:v>
                </c:pt>
              </c:numCache>
            </c:numRef>
          </c:val>
        </c:ser>
        <c:ser>
          <c:idx val="1"/>
          <c:order val="1"/>
          <c:tx>
            <c:strRef>
              <c:f>'Read Misses'!$F$50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Misses'!$F$56:$F$58</c:f>
              <c:numCache>
                <c:formatCode>General</c:formatCode>
                <c:ptCount val="3"/>
                <c:pt idx="0">
                  <c:v>5752.0</c:v>
                </c:pt>
                <c:pt idx="1">
                  <c:v>5341.0</c:v>
                </c:pt>
                <c:pt idx="2">
                  <c:v>5004.0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02416"/>
        <c:axId val="2132705104"/>
      </c:barChart>
      <c:catAx>
        <c:axId val="21327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05104"/>
        <c:crosses val="autoZero"/>
        <c:auto val="1"/>
        <c:lblAlgn val="ctr"/>
        <c:lblOffset val="100"/>
        <c:noMultiLvlLbl val="0"/>
      </c:catAx>
      <c:valAx>
        <c:axId val="213270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02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Misses'!$E$74:$E$78</c:f>
              <c:numCache>
                <c:formatCode>General</c:formatCode>
                <c:ptCount val="5"/>
                <c:pt idx="0">
                  <c:v>6404.0</c:v>
                </c:pt>
                <c:pt idx="1">
                  <c:v>6070.0</c:v>
                </c:pt>
                <c:pt idx="2">
                  <c:v>5879.0</c:v>
                </c:pt>
                <c:pt idx="3">
                  <c:v>5813.0</c:v>
                </c:pt>
                <c:pt idx="4">
                  <c:v>5796.0</c:v>
                </c:pt>
              </c:numCache>
            </c:numRef>
          </c:val>
        </c:ser>
        <c:ser>
          <c:idx val="1"/>
          <c:order val="1"/>
          <c:tx>
            <c:strRef>
              <c:f>'Read Misses'!$F$73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Misses'!$F$74:$F$78</c:f>
              <c:numCache>
                <c:formatCode>General</c:formatCode>
                <c:ptCount val="5"/>
                <c:pt idx="0">
                  <c:v>6404.0</c:v>
                </c:pt>
                <c:pt idx="1">
                  <c:v>6070.0</c:v>
                </c:pt>
                <c:pt idx="2">
                  <c:v>5879.0</c:v>
                </c:pt>
                <c:pt idx="3">
                  <c:v>5813.0</c:v>
                </c:pt>
                <c:pt idx="4">
                  <c:v>5796.0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73536"/>
        <c:axId val="2132669872"/>
      </c:barChart>
      <c:catAx>
        <c:axId val="213267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69872"/>
        <c:crosses val="autoZero"/>
        <c:auto val="1"/>
        <c:lblAlgn val="ctr"/>
        <c:lblOffset val="100"/>
        <c:noMultiLvlLbl val="0"/>
      </c:catAx>
      <c:valAx>
        <c:axId val="213266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73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Misses'!$E$79:$E$81</c:f>
              <c:numCache>
                <c:formatCode>General</c:formatCode>
                <c:ptCount val="3"/>
                <c:pt idx="0">
                  <c:v>5790.0</c:v>
                </c:pt>
                <c:pt idx="1">
                  <c:v>5384.0</c:v>
                </c:pt>
                <c:pt idx="2">
                  <c:v>5084.0</c:v>
                </c:pt>
              </c:numCache>
            </c:numRef>
          </c:val>
        </c:ser>
        <c:ser>
          <c:idx val="1"/>
          <c:order val="1"/>
          <c:tx>
            <c:strRef>
              <c:f>'Read Misses'!$F$73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Misses'!$F$79:$F$81</c:f>
              <c:numCache>
                <c:formatCode>General</c:formatCode>
                <c:ptCount val="3"/>
                <c:pt idx="0">
                  <c:v>5790.0</c:v>
                </c:pt>
                <c:pt idx="1">
                  <c:v>5384.0</c:v>
                </c:pt>
                <c:pt idx="2">
                  <c:v>5084.0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41936"/>
        <c:axId val="2132644784"/>
      </c:barChart>
      <c:catAx>
        <c:axId val="213264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44784"/>
        <c:crosses val="autoZero"/>
        <c:auto val="1"/>
        <c:lblAlgn val="ctr"/>
        <c:lblOffset val="100"/>
        <c:noMultiLvlLbl val="0"/>
      </c:catAx>
      <c:valAx>
        <c:axId val="2132644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641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write transactions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Transactions'!$E$3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Transactions'!$E$4:$E$8</c:f>
              <c:numCache>
                <c:formatCode>General</c:formatCode>
                <c:ptCount val="5"/>
                <c:pt idx="0">
                  <c:v>11942.0</c:v>
                </c:pt>
                <c:pt idx="1">
                  <c:v>11942.0</c:v>
                </c:pt>
                <c:pt idx="2">
                  <c:v>11942.0</c:v>
                </c:pt>
                <c:pt idx="3">
                  <c:v>11942.0</c:v>
                </c:pt>
                <c:pt idx="4">
                  <c:v>11942.0</c:v>
                </c:pt>
              </c:numCache>
            </c:numRef>
          </c:val>
        </c:ser>
        <c:ser>
          <c:idx val="0"/>
          <c:order val="1"/>
          <c:tx>
            <c:strRef>
              <c:f>'Write Transactions'!$F$3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Transactions'!$F$4:$F$8</c:f>
              <c:numCache>
                <c:formatCode>General</c:formatCode>
                <c:ptCount val="5"/>
                <c:pt idx="0">
                  <c:v>11942.0</c:v>
                </c:pt>
                <c:pt idx="1">
                  <c:v>11942.0</c:v>
                </c:pt>
                <c:pt idx="2">
                  <c:v>11942.0</c:v>
                </c:pt>
                <c:pt idx="3">
                  <c:v>11942.0</c:v>
                </c:pt>
                <c:pt idx="4">
                  <c:v>11942.0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35568"/>
        <c:axId val="2132540656"/>
      </c:barChart>
      <c:catAx>
        <c:axId val="213253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540656"/>
        <c:crosses val="autoZero"/>
        <c:auto val="1"/>
        <c:lblAlgn val="ctr"/>
        <c:lblOffset val="100"/>
        <c:noMultiLvlLbl val="0"/>
      </c:catAx>
      <c:valAx>
        <c:axId val="213254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535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</a:t>
            </a:r>
            <a:r>
              <a:rPr lang="en-US"/>
              <a:t>write transactions</a:t>
            </a:r>
            <a:r>
              <a:rPr lang="en-US" baseline="0"/>
              <a:t>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Transactions'!$E$3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Transactions'!$E$9:$E$11</c:f>
              <c:numCache>
                <c:formatCode>General</c:formatCode>
                <c:ptCount val="3"/>
                <c:pt idx="0">
                  <c:v>11942.0</c:v>
                </c:pt>
                <c:pt idx="1">
                  <c:v>11942.0</c:v>
                </c:pt>
                <c:pt idx="2">
                  <c:v>11942.0</c:v>
                </c:pt>
              </c:numCache>
            </c:numRef>
          </c:val>
        </c:ser>
        <c:ser>
          <c:idx val="3"/>
          <c:order val="1"/>
          <c:tx>
            <c:strRef>
              <c:f>'Write Transactions'!$F$3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Transactions'!$F$9:$F$11</c:f>
              <c:numCache>
                <c:formatCode>General</c:formatCode>
                <c:ptCount val="3"/>
                <c:pt idx="0">
                  <c:v>11942.0</c:v>
                </c:pt>
                <c:pt idx="1">
                  <c:v>11942.0</c:v>
                </c:pt>
                <c:pt idx="2">
                  <c:v>11942.0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441520"/>
        <c:axId val="2132437104"/>
      </c:barChart>
      <c:catAx>
        <c:axId val="213244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437104"/>
        <c:crosses val="autoZero"/>
        <c:auto val="1"/>
        <c:lblAlgn val="ctr"/>
        <c:lblOffset val="100"/>
        <c:noMultiLvlLbl val="0"/>
      </c:catAx>
      <c:valAx>
        <c:axId val="213243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441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</a:t>
            </a:r>
            <a:r>
              <a:rPr lang="en-US"/>
              <a:t>write transactions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Transactions'!$E$28:$E$32</c:f>
              <c:numCache>
                <c:formatCode>General</c:formatCode>
                <c:ptCount val="5"/>
                <c:pt idx="0">
                  <c:v>11710.0</c:v>
                </c:pt>
                <c:pt idx="1">
                  <c:v>11710.0</c:v>
                </c:pt>
                <c:pt idx="2">
                  <c:v>11710.0</c:v>
                </c:pt>
                <c:pt idx="3">
                  <c:v>11710.0</c:v>
                </c:pt>
                <c:pt idx="4">
                  <c:v>11710.0</c:v>
                </c:pt>
              </c:numCache>
            </c:numRef>
          </c:val>
        </c:ser>
        <c:ser>
          <c:idx val="0"/>
          <c:order val="1"/>
          <c:tx>
            <c:strRef>
              <c:f>'Write Transactions'!$F$27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Transactions'!$F$28:$F$32</c:f>
              <c:numCache>
                <c:formatCode>General</c:formatCode>
                <c:ptCount val="5"/>
                <c:pt idx="0">
                  <c:v>11710.0</c:v>
                </c:pt>
                <c:pt idx="1">
                  <c:v>11710.0</c:v>
                </c:pt>
                <c:pt idx="2">
                  <c:v>11710.0</c:v>
                </c:pt>
                <c:pt idx="3">
                  <c:v>11710.0</c:v>
                </c:pt>
                <c:pt idx="4">
                  <c:v>11710.0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315088"/>
        <c:axId val="2132320176"/>
      </c:barChart>
      <c:catAx>
        <c:axId val="21323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320176"/>
        <c:crosses val="autoZero"/>
        <c:auto val="1"/>
        <c:lblAlgn val="ctr"/>
        <c:lblOffset val="100"/>
        <c:noMultiLvlLbl val="0"/>
      </c:catAx>
      <c:valAx>
        <c:axId val="213232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315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Transactions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Transactions'!$E$9:$E$11</c:f>
              <c:numCache>
                <c:formatCode>General</c:formatCode>
                <c:ptCount val="3"/>
                <c:pt idx="0">
                  <c:v>112661.0</c:v>
                </c:pt>
                <c:pt idx="1">
                  <c:v>112661.0</c:v>
                </c:pt>
                <c:pt idx="2">
                  <c:v>112661.0</c:v>
                </c:pt>
              </c:numCache>
            </c:numRef>
          </c:val>
        </c:ser>
        <c:ser>
          <c:idx val="1"/>
          <c:order val="1"/>
          <c:tx>
            <c:strRef>
              <c:f>'Read Transactions'!$F$3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Transactions'!$F$9:$F$11</c:f>
              <c:numCache>
                <c:formatCode>General</c:formatCode>
                <c:ptCount val="3"/>
                <c:pt idx="0">
                  <c:v>112661.0</c:v>
                </c:pt>
                <c:pt idx="1">
                  <c:v>112661.0</c:v>
                </c:pt>
                <c:pt idx="2">
                  <c:v>112661.0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27840"/>
        <c:axId val="2135532928"/>
      </c:barChart>
      <c:catAx>
        <c:axId val="21355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532928"/>
        <c:crosses val="autoZero"/>
        <c:auto val="1"/>
        <c:lblAlgn val="ctr"/>
        <c:lblOffset val="100"/>
        <c:noMultiLvlLbl val="0"/>
      </c:catAx>
      <c:valAx>
        <c:axId val="2135532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READ TRANSACTIONS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0203606748109366"/>
              <c:y val="0.4735456523913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527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</a:t>
            </a:r>
            <a:r>
              <a:rPr lang="en-US"/>
              <a:t>write transactions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Transactions'!$E$33:$E$35</c:f>
              <c:numCache>
                <c:formatCode>General</c:formatCode>
                <c:ptCount val="3"/>
                <c:pt idx="0">
                  <c:v>11710.0</c:v>
                </c:pt>
                <c:pt idx="1">
                  <c:v>11710.0</c:v>
                </c:pt>
                <c:pt idx="2">
                  <c:v>11710.0</c:v>
                </c:pt>
              </c:numCache>
            </c:numRef>
          </c:val>
        </c:ser>
        <c:ser>
          <c:idx val="2"/>
          <c:order val="1"/>
          <c:tx>
            <c:strRef>
              <c:f>'Write Transactions'!$F$27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Transactions'!$F$33:$F$35</c:f>
              <c:numCache>
                <c:formatCode>General</c:formatCode>
                <c:ptCount val="3"/>
                <c:pt idx="0">
                  <c:v>11710.0</c:v>
                </c:pt>
                <c:pt idx="1">
                  <c:v>11710.0</c:v>
                </c:pt>
                <c:pt idx="2">
                  <c:v>11710.0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281088"/>
        <c:axId val="2132286176"/>
      </c:barChart>
      <c:catAx>
        <c:axId val="21322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86176"/>
        <c:crosses val="autoZero"/>
        <c:auto val="1"/>
        <c:lblAlgn val="ctr"/>
        <c:lblOffset val="100"/>
        <c:noMultiLvlLbl val="0"/>
      </c:catAx>
      <c:valAx>
        <c:axId val="21322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2810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</a:t>
            </a:r>
            <a:r>
              <a:rPr lang="en-US"/>
              <a:t>write transactions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Transactions'!$E$51:$E$55</c:f>
              <c:numCache>
                <c:formatCode>General</c:formatCode>
                <c:ptCount val="5"/>
                <c:pt idx="0">
                  <c:v>12383.0</c:v>
                </c:pt>
                <c:pt idx="1">
                  <c:v>12383.0</c:v>
                </c:pt>
                <c:pt idx="2">
                  <c:v>12383.0</c:v>
                </c:pt>
                <c:pt idx="3">
                  <c:v>12383.0</c:v>
                </c:pt>
                <c:pt idx="4">
                  <c:v>12383.0</c:v>
                </c:pt>
              </c:numCache>
            </c:numRef>
          </c:val>
        </c:ser>
        <c:ser>
          <c:idx val="2"/>
          <c:order val="1"/>
          <c:tx>
            <c:strRef>
              <c:f>'Write Transactions'!$F$50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Transactions'!$F$51:$F$55</c:f>
              <c:numCache>
                <c:formatCode>General</c:formatCode>
                <c:ptCount val="5"/>
                <c:pt idx="0">
                  <c:v>12383.0</c:v>
                </c:pt>
                <c:pt idx="1">
                  <c:v>12383.0</c:v>
                </c:pt>
                <c:pt idx="2">
                  <c:v>12383.0</c:v>
                </c:pt>
                <c:pt idx="3">
                  <c:v>12383.0</c:v>
                </c:pt>
                <c:pt idx="4">
                  <c:v>12383.0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199872"/>
        <c:axId val="2132143776"/>
      </c:barChart>
      <c:catAx>
        <c:axId val="21321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143776"/>
        <c:crosses val="autoZero"/>
        <c:auto val="1"/>
        <c:lblAlgn val="ctr"/>
        <c:lblOffset val="100"/>
        <c:noMultiLvlLbl val="0"/>
      </c:catAx>
      <c:valAx>
        <c:axId val="213214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199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</a:t>
            </a:r>
            <a:r>
              <a:rPr lang="en-US"/>
              <a:t>write transactions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Transactions'!$E$56:$E$58</c:f>
              <c:numCache>
                <c:formatCode>General</c:formatCode>
                <c:ptCount val="3"/>
                <c:pt idx="0">
                  <c:v>12383.0</c:v>
                </c:pt>
                <c:pt idx="1">
                  <c:v>12383.0</c:v>
                </c:pt>
                <c:pt idx="2">
                  <c:v>12383.0</c:v>
                </c:pt>
              </c:numCache>
            </c:numRef>
          </c:val>
        </c:ser>
        <c:ser>
          <c:idx val="2"/>
          <c:order val="1"/>
          <c:tx>
            <c:strRef>
              <c:f>'Write Transactions'!$F$50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Transactions'!$F$56:$F$58</c:f>
              <c:numCache>
                <c:formatCode>General</c:formatCode>
                <c:ptCount val="3"/>
                <c:pt idx="0">
                  <c:v>12383.0</c:v>
                </c:pt>
                <c:pt idx="1">
                  <c:v>12383.0</c:v>
                </c:pt>
                <c:pt idx="2">
                  <c:v>12383.0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67072"/>
        <c:axId val="2132072160"/>
      </c:barChart>
      <c:catAx>
        <c:axId val="21320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72160"/>
        <c:crosses val="autoZero"/>
        <c:auto val="1"/>
        <c:lblAlgn val="ctr"/>
        <c:lblOffset val="100"/>
        <c:noMultiLvlLbl val="0"/>
      </c:catAx>
      <c:valAx>
        <c:axId val="213207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670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</a:t>
            </a:r>
            <a:r>
              <a:rPr lang="en-US"/>
              <a:t>write transaction</a:t>
            </a:r>
            <a:r>
              <a:rPr lang="en-US" baseline="0"/>
              <a:t>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Transactions'!$E$74:$E$78</c:f>
              <c:numCache>
                <c:formatCode>General</c:formatCode>
                <c:ptCount val="5"/>
                <c:pt idx="0">
                  <c:v>12108.0</c:v>
                </c:pt>
                <c:pt idx="1">
                  <c:v>12108.0</c:v>
                </c:pt>
                <c:pt idx="2">
                  <c:v>12108.0</c:v>
                </c:pt>
                <c:pt idx="3">
                  <c:v>12108.0</c:v>
                </c:pt>
                <c:pt idx="4">
                  <c:v>12108.0</c:v>
                </c:pt>
              </c:numCache>
            </c:numRef>
          </c:val>
        </c:ser>
        <c:ser>
          <c:idx val="2"/>
          <c:order val="1"/>
          <c:tx>
            <c:strRef>
              <c:f>'Write Transactions'!$F$73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Transactions'!$F$74:$F$78</c:f>
              <c:numCache>
                <c:formatCode>General</c:formatCode>
                <c:ptCount val="5"/>
                <c:pt idx="0">
                  <c:v>12108.0</c:v>
                </c:pt>
                <c:pt idx="1">
                  <c:v>12108.0</c:v>
                </c:pt>
                <c:pt idx="2">
                  <c:v>12108.0</c:v>
                </c:pt>
                <c:pt idx="3">
                  <c:v>12108.0</c:v>
                </c:pt>
                <c:pt idx="4">
                  <c:v>12108.0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042432"/>
        <c:axId val="2132047520"/>
      </c:barChart>
      <c:catAx>
        <c:axId val="21320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47520"/>
        <c:crosses val="autoZero"/>
        <c:auto val="1"/>
        <c:lblAlgn val="ctr"/>
        <c:lblOffset val="100"/>
        <c:noMultiLvlLbl val="0"/>
      </c:catAx>
      <c:valAx>
        <c:axId val="213204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042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</a:t>
            </a:r>
            <a:r>
              <a:rPr lang="en-US"/>
              <a:t>write transactions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Transactions'!$E$73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Transactions'!$D$79:$D$81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Transactions'!$E$79:$E$81</c:f>
              <c:numCache>
                <c:formatCode>General</c:formatCode>
                <c:ptCount val="3"/>
                <c:pt idx="0">
                  <c:v>12108.0</c:v>
                </c:pt>
                <c:pt idx="1">
                  <c:v>12108.0</c:v>
                </c:pt>
                <c:pt idx="2">
                  <c:v>12108.0</c:v>
                </c:pt>
              </c:numCache>
            </c:numRef>
          </c:val>
        </c:ser>
        <c:ser>
          <c:idx val="2"/>
          <c:order val="1"/>
          <c:tx>
            <c:strRef>
              <c:f>'Write Transactions'!$F$73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Transactions'!$D$79:$D$81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Transactions'!$F$79:$F$81</c:f>
              <c:numCache>
                <c:formatCode>General</c:formatCode>
                <c:ptCount val="3"/>
                <c:pt idx="0">
                  <c:v>12108.0</c:v>
                </c:pt>
                <c:pt idx="1">
                  <c:v>12108.0</c:v>
                </c:pt>
                <c:pt idx="2">
                  <c:v>12108.0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934288"/>
        <c:axId val="2131888016"/>
      </c:barChart>
      <c:catAx>
        <c:axId val="213193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888016"/>
        <c:crosses val="autoZero"/>
        <c:auto val="1"/>
        <c:lblAlgn val="ctr"/>
        <c:lblOffset val="100"/>
        <c:noMultiLvlLbl val="0"/>
      </c:catAx>
      <c:valAx>
        <c:axId val="213188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TRANSACTIONS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934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Misses'!$E$3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Misses'!$E$4:$E$8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0"/>
          <c:order val="1"/>
          <c:tx>
            <c:strRef>
              <c:f>'Write Misses'!$F$3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Misses'!$F$4:$F$8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23968"/>
        <c:axId val="2136029056"/>
      </c:barChart>
      <c:catAx>
        <c:axId val="21360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029056"/>
        <c:crosses val="autoZero"/>
        <c:auto val="1"/>
        <c:lblAlgn val="ctr"/>
        <c:lblOffset val="100"/>
        <c:noMultiLvlLbl val="0"/>
      </c:catAx>
      <c:valAx>
        <c:axId val="213602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023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W</a:t>
            </a:r>
            <a:r>
              <a:rPr lang="en-US"/>
              <a:t>rite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Misses'!$E$9:$E$11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ser>
          <c:idx val="0"/>
          <c:order val="1"/>
          <c:tx>
            <c:strRef>
              <c:f>'Write Misses'!$F$3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Misses'!$F$9:$F$11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068448"/>
        <c:axId val="2136073536"/>
      </c:barChart>
      <c:catAx>
        <c:axId val="213606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073536"/>
        <c:crosses val="autoZero"/>
        <c:auto val="1"/>
        <c:lblAlgn val="ctr"/>
        <c:lblOffset val="100"/>
        <c:noMultiLvlLbl val="0"/>
      </c:catAx>
      <c:valAx>
        <c:axId val="213607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068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Misses'!$E$28:$E$32</c:f>
              <c:numCache>
                <c:formatCode>General</c:formatCode>
                <c:ptCount val="5"/>
                <c:pt idx="0">
                  <c:v>41.0</c:v>
                </c:pt>
                <c:pt idx="1">
                  <c:v>41.0</c:v>
                </c:pt>
                <c:pt idx="2">
                  <c:v>41.0</c:v>
                </c:pt>
                <c:pt idx="3">
                  <c:v>41.0</c:v>
                </c:pt>
                <c:pt idx="4">
                  <c:v>41.0</c:v>
                </c:pt>
              </c:numCache>
            </c:numRef>
          </c:val>
        </c:ser>
        <c:ser>
          <c:idx val="0"/>
          <c:order val="1"/>
          <c:tx>
            <c:strRef>
              <c:f>'Write Misses'!$F$27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Misses'!$F$28:$F$32</c:f>
              <c:numCache>
                <c:formatCode>General</c:formatCode>
                <c:ptCount val="5"/>
                <c:pt idx="0">
                  <c:v>41.0</c:v>
                </c:pt>
                <c:pt idx="1">
                  <c:v>41.0</c:v>
                </c:pt>
                <c:pt idx="2">
                  <c:v>41.0</c:v>
                </c:pt>
                <c:pt idx="3">
                  <c:v>41.0</c:v>
                </c:pt>
                <c:pt idx="4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11920"/>
        <c:axId val="2136117008"/>
      </c:barChart>
      <c:catAx>
        <c:axId val="21361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117008"/>
        <c:crosses val="autoZero"/>
        <c:auto val="1"/>
        <c:lblAlgn val="ctr"/>
        <c:lblOffset val="100"/>
        <c:noMultiLvlLbl val="0"/>
      </c:catAx>
      <c:valAx>
        <c:axId val="213611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111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</a:t>
            </a:r>
            <a:r>
              <a:rPr lang="en-US"/>
              <a:t>Write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Misses'!$E$33:$E$35</c:f>
              <c:numCache>
                <c:formatCode>General</c:formatCode>
                <c:ptCount val="3"/>
                <c:pt idx="0">
                  <c:v>41.0</c:v>
                </c:pt>
                <c:pt idx="1">
                  <c:v>40.0</c:v>
                </c:pt>
                <c:pt idx="2">
                  <c:v>40.0</c:v>
                </c:pt>
              </c:numCache>
            </c:numRef>
          </c:val>
        </c:ser>
        <c:ser>
          <c:idx val="2"/>
          <c:order val="1"/>
          <c:tx>
            <c:strRef>
              <c:f>'Write Misses'!$F$27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Misses'!$F$33:$F$35</c:f>
              <c:numCache>
                <c:formatCode>General</c:formatCode>
                <c:ptCount val="3"/>
                <c:pt idx="0">
                  <c:v>41.0</c:v>
                </c:pt>
                <c:pt idx="1">
                  <c:v>40.0</c:v>
                </c:pt>
                <c:pt idx="2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55440"/>
        <c:axId val="2136160528"/>
      </c:barChart>
      <c:catAx>
        <c:axId val="213615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160528"/>
        <c:crosses val="autoZero"/>
        <c:auto val="1"/>
        <c:lblAlgn val="ctr"/>
        <c:lblOffset val="100"/>
        <c:noMultiLvlLbl val="0"/>
      </c:catAx>
      <c:valAx>
        <c:axId val="213616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155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Misses'!$E$50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Misses'!$E$51:$E$55</c:f>
              <c:numCache>
                <c:formatCode>General</c:formatCode>
                <c:ptCount val="5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</c:numCache>
            </c:numRef>
          </c:val>
        </c:ser>
        <c:ser>
          <c:idx val="0"/>
          <c:order val="1"/>
          <c:tx>
            <c:strRef>
              <c:f>'Write Misses'!$F$50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Misses'!$F$51:$F$55</c:f>
              <c:numCache>
                <c:formatCode>General</c:formatCode>
                <c:ptCount val="5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198944"/>
        <c:axId val="2136204032"/>
      </c:barChart>
      <c:catAx>
        <c:axId val="21361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204032"/>
        <c:crosses val="autoZero"/>
        <c:auto val="1"/>
        <c:lblAlgn val="ctr"/>
        <c:lblOffset val="100"/>
        <c:noMultiLvlLbl val="0"/>
      </c:catAx>
      <c:valAx>
        <c:axId val="2136204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1989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Transactions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Transactions'!$E$28:$E$32</c:f>
              <c:numCache>
                <c:formatCode>General</c:formatCode>
                <c:ptCount val="5"/>
                <c:pt idx="0">
                  <c:v>110830.0</c:v>
                </c:pt>
                <c:pt idx="1">
                  <c:v>110830.0</c:v>
                </c:pt>
                <c:pt idx="2">
                  <c:v>110830.0</c:v>
                </c:pt>
                <c:pt idx="3">
                  <c:v>110830.0</c:v>
                </c:pt>
                <c:pt idx="4">
                  <c:v>110830.0</c:v>
                </c:pt>
              </c:numCache>
            </c:numRef>
          </c:val>
        </c:ser>
        <c:ser>
          <c:idx val="1"/>
          <c:order val="1"/>
          <c:tx>
            <c:strRef>
              <c:f>'Read Transactions'!$F$27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Transactions'!$F$28:$F$32</c:f>
              <c:numCache>
                <c:formatCode>General</c:formatCode>
                <c:ptCount val="5"/>
                <c:pt idx="0">
                  <c:v>110830.0</c:v>
                </c:pt>
                <c:pt idx="1">
                  <c:v>110830.0</c:v>
                </c:pt>
                <c:pt idx="2">
                  <c:v>110830.0</c:v>
                </c:pt>
                <c:pt idx="3">
                  <c:v>110830.0</c:v>
                </c:pt>
                <c:pt idx="4">
                  <c:v>110830.0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571408"/>
        <c:axId val="2135576496"/>
      </c:barChart>
      <c:catAx>
        <c:axId val="213557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576496"/>
        <c:crosses val="autoZero"/>
        <c:auto val="1"/>
        <c:lblAlgn val="ctr"/>
        <c:lblOffset val="100"/>
        <c:noMultiLvlLbl val="0"/>
      </c:catAx>
      <c:valAx>
        <c:axId val="213557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571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</a:t>
            </a:r>
            <a:r>
              <a:rPr lang="en-US"/>
              <a:t>Write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Misses'!$E$56:$E$58</c:f>
              <c:numCache>
                <c:formatCode>General</c:formatCode>
                <c:ptCount val="3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</c:numCache>
            </c:numRef>
          </c:val>
        </c:ser>
        <c:ser>
          <c:idx val="2"/>
          <c:order val="1"/>
          <c:tx>
            <c:strRef>
              <c:f>'Write Misses'!$F$50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Misses'!$F$56:$F$58</c:f>
              <c:numCache>
                <c:formatCode>General</c:formatCode>
                <c:ptCount val="3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42448"/>
        <c:axId val="2136247536"/>
      </c:barChart>
      <c:catAx>
        <c:axId val="213624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247536"/>
        <c:crosses val="autoZero"/>
        <c:auto val="1"/>
        <c:lblAlgn val="ctr"/>
        <c:lblOffset val="100"/>
        <c:noMultiLvlLbl val="0"/>
      </c:catAx>
      <c:valAx>
        <c:axId val="213624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242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Misses'!$E$74:$E$78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2"/>
          <c:order val="1"/>
          <c:tx>
            <c:strRef>
              <c:f>'Write Misses'!$F$73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Misses'!$F$74:$F$78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285648"/>
        <c:axId val="2136290736"/>
      </c:barChart>
      <c:catAx>
        <c:axId val="213628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290736"/>
        <c:crosses val="autoZero"/>
        <c:auto val="1"/>
        <c:lblAlgn val="ctr"/>
        <c:lblOffset val="100"/>
        <c:noMultiLvlLbl val="0"/>
      </c:catAx>
      <c:valAx>
        <c:axId val="2136290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</a:t>
                </a:r>
                <a:r>
                  <a:rPr lang="en-US" baseline="0"/>
                  <a:t>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285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</a:t>
            </a:r>
            <a:r>
              <a:rPr lang="en-US"/>
              <a:t>Write</a:t>
            </a:r>
            <a:r>
              <a:rPr lang="en-US" baseline="0"/>
              <a:t> Misses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'Write Misses'!$E$73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Misses'!$D$79:$D$81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Misses'!$E$79:$E$81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ser>
          <c:idx val="2"/>
          <c:order val="1"/>
          <c:tx>
            <c:strRef>
              <c:f>'Write Misses'!$F$73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Misses'!$D$79:$D$81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Misses'!$F$79:$F$81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29216"/>
        <c:axId val="2136334304"/>
      </c:barChart>
      <c:catAx>
        <c:axId val="213632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334304"/>
        <c:crosses val="autoZero"/>
        <c:auto val="1"/>
        <c:lblAlgn val="ctr"/>
        <c:lblOffset val="100"/>
        <c:noMultiLvlLbl val="0"/>
      </c:catAx>
      <c:valAx>
        <c:axId val="213633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329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</a:t>
            </a:r>
            <a:r>
              <a:rPr lang="en-US"/>
              <a:t>Miss</a:t>
            </a:r>
            <a:r>
              <a:rPr lang="en-US" baseline="0"/>
              <a:t> Rate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Rate'!$E$4:$E$8</c:f>
              <c:numCache>
                <c:formatCode>General</c:formatCode>
                <c:ptCount val="5"/>
                <c:pt idx="0">
                  <c:v>0.051363</c:v>
                </c:pt>
                <c:pt idx="1">
                  <c:v>0.048819</c:v>
                </c:pt>
                <c:pt idx="2">
                  <c:v>0.047198</c:v>
                </c:pt>
                <c:pt idx="3">
                  <c:v>0.04666</c:v>
                </c:pt>
                <c:pt idx="4">
                  <c:v>0.046516</c:v>
                </c:pt>
              </c:numCache>
            </c:numRef>
          </c:val>
        </c:ser>
        <c:ser>
          <c:idx val="3"/>
          <c:order val="1"/>
          <c:tx>
            <c:strRef>
              <c:f>'Total Miss Rate'!$F$3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Rate'!$F$4:$F$8</c:f>
              <c:numCache>
                <c:formatCode>General</c:formatCode>
                <c:ptCount val="5"/>
                <c:pt idx="0">
                  <c:v>0.051363</c:v>
                </c:pt>
                <c:pt idx="1">
                  <c:v>0.048819</c:v>
                </c:pt>
                <c:pt idx="2">
                  <c:v>0.047198</c:v>
                </c:pt>
                <c:pt idx="3">
                  <c:v>0.04666</c:v>
                </c:pt>
                <c:pt idx="4">
                  <c:v>0.046516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13456"/>
        <c:axId val="2136418544"/>
      </c:barChart>
      <c:catAx>
        <c:axId val="213641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18544"/>
        <c:crosses val="autoZero"/>
        <c:auto val="1"/>
        <c:lblAlgn val="ctr"/>
        <c:lblOffset val="100"/>
        <c:noMultiLvlLbl val="0"/>
      </c:catAx>
      <c:valAx>
        <c:axId val="213641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13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Miss Rate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Rate'!$E$9:$E$11</c:f>
              <c:numCache>
                <c:formatCode>General</c:formatCode>
                <c:ptCount val="3"/>
                <c:pt idx="0">
                  <c:v>0.046476</c:v>
                </c:pt>
                <c:pt idx="1">
                  <c:v>0.043169</c:v>
                </c:pt>
                <c:pt idx="2">
                  <c:v>0.040625</c:v>
                </c:pt>
              </c:numCache>
            </c:numRef>
          </c:val>
        </c:ser>
        <c:ser>
          <c:idx val="3"/>
          <c:order val="1"/>
          <c:tx>
            <c:strRef>
              <c:f>'Total Miss Rate'!$F$3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Rate'!$F$9:$F$11</c:f>
              <c:numCache>
                <c:formatCode>General</c:formatCode>
                <c:ptCount val="3"/>
                <c:pt idx="0">
                  <c:v>0.046476</c:v>
                </c:pt>
                <c:pt idx="1">
                  <c:v>0.043169</c:v>
                </c:pt>
                <c:pt idx="2">
                  <c:v>0.040625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458576"/>
        <c:axId val="2136463664"/>
      </c:barChart>
      <c:catAx>
        <c:axId val="21364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63664"/>
        <c:crosses val="autoZero"/>
        <c:auto val="1"/>
        <c:lblAlgn val="ctr"/>
        <c:lblOffset val="100"/>
        <c:noMultiLvlLbl val="0"/>
      </c:catAx>
      <c:valAx>
        <c:axId val="213646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458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Miss Rate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Rate'!$E$28:$E$32</c:f>
              <c:numCache>
                <c:formatCode>General</c:formatCode>
                <c:ptCount val="5"/>
                <c:pt idx="0">
                  <c:v>0.052489</c:v>
                </c:pt>
                <c:pt idx="1">
                  <c:v>0.049812</c:v>
                </c:pt>
                <c:pt idx="2">
                  <c:v>0.048197</c:v>
                </c:pt>
                <c:pt idx="3">
                  <c:v>0.047707</c:v>
                </c:pt>
                <c:pt idx="4">
                  <c:v>0.047601</c:v>
                </c:pt>
              </c:numCache>
            </c:numRef>
          </c:val>
        </c:ser>
        <c:ser>
          <c:idx val="3"/>
          <c:order val="1"/>
          <c:tx>
            <c:strRef>
              <c:f>'Total Miss Rate'!$F$27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Rate'!$F$28:$F$32</c:f>
              <c:numCache>
                <c:formatCode>General</c:formatCode>
                <c:ptCount val="5"/>
                <c:pt idx="0">
                  <c:v>0.052489</c:v>
                </c:pt>
                <c:pt idx="1">
                  <c:v>0.049812</c:v>
                </c:pt>
                <c:pt idx="2">
                  <c:v>0.048197</c:v>
                </c:pt>
                <c:pt idx="3">
                  <c:v>0.047707</c:v>
                </c:pt>
                <c:pt idx="4">
                  <c:v>0.047601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01808"/>
        <c:axId val="2136506896"/>
      </c:barChart>
      <c:catAx>
        <c:axId val="213650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06896"/>
        <c:crosses val="autoZero"/>
        <c:auto val="1"/>
        <c:lblAlgn val="ctr"/>
        <c:lblOffset val="100"/>
        <c:noMultiLvlLbl val="0"/>
      </c:catAx>
      <c:valAx>
        <c:axId val="213650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01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Miss Rate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Rate'!$E$33:$E$35</c:f>
              <c:numCache>
                <c:formatCode>General</c:formatCode>
                <c:ptCount val="3"/>
                <c:pt idx="0">
                  <c:v>0.047511</c:v>
                </c:pt>
                <c:pt idx="1">
                  <c:v>0.044279</c:v>
                </c:pt>
                <c:pt idx="2">
                  <c:v>0.041701</c:v>
                </c:pt>
              </c:numCache>
            </c:numRef>
          </c:val>
        </c:ser>
        <c:ser>
          <c:idx val="3"/>
          <c:order val="1"/>
          <c:tx>
            <c:strRef>
              <c:f>'Total Miss Rate'!$F$27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Rate'!$F$33:$F$35</c:f>
              <c:numCache>
                <c:formatCode>General</c:formatCode>
                <c:ptCount val="3"/>
                <c:pt idx="0">
                  <c:v>0.047511</c:v>
                </c:pt>
                <c:pt idx="1">
                  <c:v>0.044279</c:v>
                </c:pt>
                <c:pt idx="2">
                  <c:v>0.041701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45216"/>
        <c:axId val="2136550304"/>
      </c:barChart>
      <c:catAx>
        <c:axId val="21365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50304"/>
        <c:crosses val="autoZero"/>
        <c:auto val="1"/>
        <c:lblAlgn val="ctr"/>
        <c:lblOffset val="100"/>
        <c:noMultiLvlLbl val="0"/>
      </c:catAx>
      <c:valAx>
        <c:axId val="213655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45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Miss Rate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Rate'!$E$51:$E$55</c:f>
              <c:numCache>
                <c:formatCode>General</c:formatCode>
                <c:ptCount val="5"/>
                <c:pt idx="0">
                  <c:v>0.050455</c:v>
                </c:pt>
                <c:pt idx="1">
                  <c:v>0.0478</c:v>
                </c:pt>
                <c:pt idx="2">
                  <c:v>0.046175</c:v>
                </c:pt>
                <c:pt idx="3">
                  <c:v>0.045656</c:v>
                </c:pt>
                <c:pt idx="4">
                  <c:v>0.045538</c:v>
                </c:pt>
              </c:numCache>
            </c:numRef>
          </c:val>
        </c:ser>
        <c:ser>
          <c:idx val="3"/>
          <c:order val="1"/>
          <c:tx>
            <c:strRef>
              <c:f>'Total Miss Rate'!$F$50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Rate'!$F$51:$F$55</c:f>
              <c:numCache>
                <c:formatCode>General</c:formatCode>
                <c:ptCount val="5"/>
                <c:pt idx="0">
                  <c:v>0.050455</c:v>
                </c:pt>
                <c:pt idx="1">
                  <c:v>0.0478</c:v>
                </c:pt>
                <c:pt idx="2">
                  <c:v>0.046175</c:v>
                </c:pt>
                <c:pt idx="3">
                  <c:v>0.045656</c:v>
                </c:pt>
                <c:pt idx="4">
                  <c:v>0.045538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588416"/>
        <c:axId val="2136593504"/>
      </c:barChart>
      <c:catAx>
        <c:axId val="21365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93504"/>
        <c:crosses val="autoZero"/>
        <c:auto val="1"/>
        <c:lblAlgn val="ctr"/>
        <c:lblOffset val="100"/>
        <c:noMultiLvlLbl val="0"/>
      </c:catAx>
      <c:valAx>
        <c:axId val="213659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588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Miss Rate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Rate'!$E$56:$E$58</c:f>
              <c:numCache>
                <c:formatCode>General</c:formatCode>
                <c:ptCount val="3"/>
                <c:pt idx="0">
                  <c:v>0.045507</c:v>
                </c:pt>
                <c:pt idx="1">
                  <c:v>0.042279</c:v>
                </c:pt>
                <c:pt idx="2">
                  <c:v>0.039632</c:v>
                </c:pt>
              </c:numCache>
            </c:numRef>
          </c:val>
        </c:ser>
        <c:ser>
          <c:idx val="3"/>
          <c:order val="1"/>
          <c:tx>
            <c:strRef>
              <c:f>'Total Miss Rate'!$F$50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Rate'!$F$56:$F$58</c:f>
              <c:numCache>
                <c:formatCode>General</c:formatCode>
                <c:ptCount val="3"/>
                <c:pt idx="0">
                  <c:v>0.045507</c:v>
                </c:pt>
                <c:pt idx="1">
                  <c:v>0.042279</c:v>
                </c:pt>
                <c:pt idx="2">
                  <c:v>0.039632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31664"/>
        <c:axId val="2136636752"/>
      </c:barChart>
      <c:catAx>
        <c:axId val="213663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636752"/>
        <c:crosses val="autoZero"/>
        <c:auto val="1"/>
        <c:lblAlgn val="ctr"/>
        <c:lblOffset val="100"/>
        <c:noMultiLvlLbl val="0"/>
      </c:catAx>
      <c:valAx>
        <c:axId val="2136636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6316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Miss Rate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Rate'!$E$74:$E$78</c:f>
              <c:numCache>
                <c:formatCode>General</c:formatCode>
                <c:ptCount val="5"/>
                <c:pt idx="0">
                  <c:v>0.051324</c:v>
                </c:pt>
                <c:pt idx="1">
                  <c:v>0.048663</c:v>
                </c:pt>
                <c:pt idx="2">
                  <c:v>0.047142</c:v>
                </c:pt>
                <c:pt idx="3">
                  <c:v>0.046616</c:v>
                </c:pt>
                <c:pt idx="4">
                  <c:v>0.046481</c:v>
                </c:pt>
              </c:numCache>
            </c:numRef>
          </c:val>
        </c:ser>
        <c:ser>
          <c:idx val="3"/>
          <c:order val="1"/>
          <c:tx>
            <c:strRef>
              <c:f>'Total Miss Rate'!$F$73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'Total Miss Rate'!$F$74:$F$78</c:f>
              <c:numCache>
                <c:formatCode>General</c:formatCode>
                <c:ptCount val="5"/>
                <c:pt idx="0">
                  <c:v>0.051324</c:v>
                </c:pt>
                <c:pt idx="1">
                  <c:v>0.048663</c:v>
                </c:pt>
                <c:pt idx="2">
                  <c:v>0.047142</c:v>
                </c:pt>
                <c:pt idx="3">
                  <c:v>0.046616</c:v>
                </c:pt>
                <c:pt idx="4">
                  <c:v>0.046481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74736"/>
        <c:axId val="2136679824"/>
      </c:barChart>
      <c:catAx>
        <c:axId val="213667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679824"/>
        <c:crosses val="autoZero"/>
        <c:auto val="1"/>
        <c:lblAlgn val="ctr"/>
        <c:lblOffset val="100"/>
        <c:noMultiLvlLbl val="0"/>
      </c:catAx>
      <c:valAx>
        <c:axId val="213667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674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Transactions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Transactions'!$E$33:$E$35</c:f>
              <c:numCache>
                <c:formatCode>General</c:formatCode>
                <c:ptCount val="3"/>
                <c:pt idx="0">
                  <c:v>110830.0</c:v>
                </c:pt>
                <c:pt idx="1">
                  <c:v>110830.0</c:v>
                </c:pt>
                <c:pt idx="2">
                  <c:v>110830.0</c:v>
                </c:pt>
              </c:numCache>
            </c:numRef>
          </c:val>
        </c:ser>
        <c:ser>
          <c:idx val="1"/>
          <c:order val="1"/>
          <c:tx>
            <c:strRef>
              <c:f>'Read Transactions'!$F$27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Transactions'!$F$33:$F$35</c:f>
              <c:numCache>
                <c:formatCode>General</c:formatCode>
                <c:ptCount val="3"/>
                <c:pt idx="0">
                  <c:v>110830.0</c:v>
                </c:pt>
                <c:pt idx="1">
                  <c:v>110830.0</c:v>
                </c:pt>
                <c:pt idx="2">
                  <c:v>110830.0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15056"/>
        <c:axId val="2135620144"/>
      </c:barChart>
      <c:catAx>
        <c:axId val="213561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20144"/>
        <c:crosses val="autoZero"/>
        <c:auto val="1"/>
        <c:lblAlgn val="ctr"/>
        <c:lblOffset val="100"/>
        <c:noMultiLvlLbl val="0"/>
      </c:catAx>
      <c:valAx>
        <c:axId val="213562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15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Miss Rate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'Total Miss Rate'!$E$73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'Total Miss Rate'!$D$79:$D$81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Rate'!$E$79:$E$81</c:f>
              <c:numCache>
                <c:formatCode>General</c:formatCode>
                <c:ptCount val="3"/>
                <c:pt idx="0">
                  <c:v>0.046433</c:v>
                </c:pt>
                <c:pt idx="1">
                  <c:v>0.043199</c:v>
                </c:pt>
                <c:pt idx="2">
                  <c:v>0.040809</c:v>
                </c:pt>
              </c:numCache>
            </c:numRef>
          </c:val>
        </c:ser>
        <c:ser>
          <c:idx val="3"/>
          <c:order val="1"/>
          <c:tx>
            <c:strRef>
              <c:f>'Total Miss Rate'!$F$73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'Total Miss Rate'!$D$79:$D$81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'Total Miss Rate'!$F$79:$F$81</c:f>
              <c:numCache>
                <c:formatCode>General</c:formatCode>
                <c:ptCount val="3"/>
                <c:pt idx="0">
                  <c:v>0.046433</c:v>
                </c:pt>
                <c:pt idx="1">
                  <c:v>0.043199</c:v>
                </c:pt>
                <c:pt idx="2">
                  <c:v>0.040809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718048"/>
        <c:axId val="2136723136"/>
      </c:barChart>
      <c:catAx>
        <c:axId val="21367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23136"/>
        <c:crosses val="autoZero"/>
        <c:auto val="1"/>
        <c:lblAlgn val="ctr"/>
        <c:lblOffset val="100"/>
        <c:noMultiLvlLbl val="0"/>
      </c:catAx>
      <c:valAx>
        <c:axId val="21367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MISS RATE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718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Backs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Backs'!$E$4:$E$8</c:f>
              <c:numCache>
                <c:formatCode>General</c:formatCode>
                <c:ptCount val="5"/>
                <c:pt idx="0">
                  <c:v>2169.0</c:v>
                </c:pt>
                <c:pt idx="1">
                  <c:v>2021.0</c:v>
                </c:pt>
                <c:pt idx="2">
                  <c:v>1831.0</c:v>
                </c:pt>
                <c:pt idx="3">
                  <c:v>1654.0</c:v>
                </c:pt>
                <c:pt idx="4">
                  <c:v>1585.0</c:v>
                </c:pt>
              </c:numCache>
            </c:numRef>
          </c:val>
        </c:ser>
        <c:ser>
          <c:idx val="3"/>
          <c:order val="1"/>
          <c:tx>
            <c:strRef>
              <c:f>'write Backs'!$F$3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Backs'!$F$4:$F$8</c:f>
              <c:numCache>
                <c:formatCode>General</c:formatCode>
                <c:ptCount val="5"/>
                <c:pt idx="0">
                  <c:v>2169.0</c:v>
                </c:pt>
                <c:pt idx="1">
                  <c:v>2021.0</c:v>
                </c:pt>
                <c:pt idx="2">
                  <c:v>1831.0</c:v>
                </c:pt>
                <c:pt idx="3">
                  <c:v>1654.0</c:v>
                </c:pt>
                <c:pt idx="4">
                  <c:v>1585.0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02112"/>
        <c:axId val="2136807200"/>
      </c:barChart>
      <c:catAx>
        <c:axId val="213680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07200"/>
        <c:crosses val="autoZero"/>
        <c:auto val="1"/>
        <c:lblAlgn val="ctr"/>
        <c:lblOffset val="100"/>
        <c:noMultiLvlLbl val="0"/>
      </c:catAx>
      <c:valAx>
        <c:axId val="213680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02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cache</a:t>
            </a:r>
            <a:r>
              <a:rPr lang="en-US" baseline="0"/>
              <a:t> </a:t>
            </a:r>
            <a:r>
              <a:rPr lang="en-US"/>
              <a:t>Write Backs</a:t>
            </a:r>
            <a:r>
              <a:rPr lang="en-US" baseline="0"/>
              <a:t>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Backs'!$E$9:$E$11</c:f>
              <c:numCache>
                <c:formatCode>General</c:formatCode>
                <c:ptCount val="3"/>
                <c:pt idx="0">
                  <c:v>1563.0</c:v>
                </c:pt>
                <c:pt idx="1">
                  <c:v>1523.0</c:v>
                </c:pt>
                <c:pt idx="2">
                  <c:v>1480.0</c:v>
                </c:pt>
              </c:numCache>
            </c:numRef>
          </c:val>
        </c:ser>
        <c:ser>
          <c:idx val="3"/>
          <c:order val="1"/>
          <c:tx>
            <c:strRef>
              <c:f>'write Backs'!$F$3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Backs'!$F$9:$F$11</c:f>
              <c:numCache>
                <c:formatCode>General</c:formatCode>
                <c:ptCount val="3"/>
                <c:pt idx="0">
                  <c:v>1563.0</c:v>
                </c:pt>
                <c:pt idx="1">
                  <c:v>1523.0</c:v>
                </c:pt>
                <c:pt idx="2">
                  <c:v>1480.0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46432"/>
        <c:axId val="2136851520"/>
      </c:barChart>
      <c:catAx>
        <c:axId val="21368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51520"/>
        <c:crosses val="autoZero"/>
        <c:auto val="1"/>
        <c:lblAlgn val="ctr"/>
        <c:lblOffset val="100"/>
        <c:noMultiLvlLbl val="0"/>
      </c:catAx>
      <c:valAx>
        <c:axId val="213685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46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Backs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Backs'!$E$28:$E$32</c:f>
              <c:numCache>
                <c:formatCode>General</c:formatCode>
                <c:ptCount val="5"/>
                <c:pt idx="0">
                  <c:v>2132.0</c:v>
                </c:pt>
                <c:pt idx="1">
                  <c:v>1998.0</c:v>
                </c:pt>
                <c:pt idx="2">
                  <c:v>1835.0</c:v>
                </c:pt>
                <c:pt idx="3">
                  <c:v>1620.0</c:v>
                </c:pt>
                <c:pt idx="4">
                  <c:v>1552.0</c:v>
                </c:pt>
              </c:numCache>
            </c:numRef>
          </c:val>
        </c:ser>
        <c:ser>
          <c:idx val="0"/>
          <c:order val="1"/>
          <c:tx>
            <c:strRef>
              <c:f>'write Backs'!$F$27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Backs'!$F$28:$F$32</c:f>
              <c:numCache>
                <c:formatCode>General</c:formatCode>
                <c:ptCount val="5"/>
                <c:pt idx="0">
                  <c:v>2132.0</c:v>
                </c:pt>
                <c:pt idx="1">
                  <c:v>1998.0</c:v>
                </c:pt>
                <c:pt idx="2">
                  <c:v>1835.0</c:v>
                </c:pt>
                <c:pt idx="3">
                  <c:v>1620.0</c:v>
                </c:pt>
                <c:pt idx="4">
                  <c:v>1552.0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89728"/>
        <c:axId val="2136894816"/>
      </c:barChart>
      <c:catAx>
        <c:axId val="213688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94816"/>
        <c:crosses val="autoZero"/>
        <c:auto val="1"/>
        <c:lblAlgn val="ctr"/>
        <c:lblOffset val="100"/>
        <c:noMultiLvlLbl val="0"/>
      </c:catAx>
      <c:valAx>
        <c:axId val="213689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8897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cache</a:t>
            </a:r>
            <a:r>
              <a:rPr lang="en-US" baseline="0"/>
              <a:t> </a:t>
            </a:r>
            <a:r>
              <a:rPr lang="en-US"/>
              <a:t>Write</a:t>
            </a:r>
            <a:r>
              <a:rPr lang="en-US" baseline="0"/>
              <a:t> Backs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Backs'!$E$33:$E$35</c:f>
              <c:numCache>
                <c:formatCode>General</c:formatCode>
                <c:ptCount val="3"/>
                <c:pt idx="0">
                  <c:v>1535.0</c:v>
                </c:pt>
                <c:pt idx="1">
                  <c:v>1503.0</c:v>
                </c:pt>
                <c:pt idx="2">
                  <c:v>1493.0</c:v>
                </c:pt>
              </c:numCache>
            </c:numRef>
          </c:val>
        </c:ser>
        <c:ser>
          <c:idx val="3"/>
          <c:order val="1"/>
          <c:tx>
            <c:strRef>
              <c:f>'write Backs'!$F$27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Backs'!$F$33:$F$35</c:f>
              <c:numCache>
                <c:formatCode>General</c:formatCode>
                <c:ptCount val="3"/>
                <c:pt idx="0">
                  <c:v>1535.0</c:v>
                </c:pt>
                <c:pt idx="1">
                  <c:v>1503.0</c:v>
                </c:pt>
                <c:pt idx="2">
                  <c:v>1493.0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933040"/>
        <c:axId val="2136938128"/>
      </c:barChart>
      <c:catAx>
        <c:axId val="213693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38128"/>
        <c:crosses val="autoZero"/>
        <c:auto val="1"/>
        <c:lblAlgn val="ctr"/>
        <c:lblOffset val="100"/>
        <c:noMultiLvlLbl val="0"/>
      </c:catAx>
      <c:valAx>
        <c:axId val="213693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33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Backs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Backs'!$E$51:$E$55</c:f>
              <c:numCache>
                <c:formatCode>General</c:formatCode>
                <c:ptCount val="5"/>
                <c:pt idx="0">
                  <c:v>2174.0</c:v>
                </c:pt>
                <c:pt idx="1">
                  <c:v>2033.0</c:v>
                </c:pt>
                <c:pt idx="2">
                  <c:v>1849.0</c:v>
                </c:pt>
                <c:pt idx="3">
                  <c:v>1666.0</c:v>
                </c:pt>
                <c:pt idx="4">
                  <c:v>1588.0</c:v>
                </c:pt>
              </c:numCache>
            </c:numRef>
          </c:val>
        </c:ser>
        <c:ser>
          <c:idx val="3"/>
          <c:order val="1"/>
          <c:tx>
            <c:strRef>
              <c:f>'write Backs'!$F$50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Backs'!$F$51:$F$55</c:f>
              <c:numCache>
                <c:formatCode>General</c:formatCode>
                <c:ptCount val="5"/>
                <c:pt idx="0">
                  <c:v>2174.0</c:v>
                </c:pt>
                <c:pt idx="1">
                  <c:v>2033.0</c:v>
                </c:pt>
                <c:pt idx="2">
                  <c:v>1849.0</c:v>
                </c:pt>
                <c:pt idx="3">
                  <c:v>1666.0</c:v>
                </c:pt>
                <c:pt idx="4">
                  <c:v>1588.0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976352"/>
        <c:axId val="2135976112"/>
      </c:barChart>
      <c:catAx>
        <c:axId val="21369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976112"/>
        <c:crosses val="autoZero"/>
        <c:auto val="1"/>
        <c:lblAlgn val="ctr"/>
        <c:lblOffset val="100"/>
        <c:noMultiLvlLbl val="0"/>
      </c:catAx>
      <c:valAx>
        <c:axId val="213597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69763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</a:t>
            </a:r>
            <a:r>
              <a:rPr lang="en-US"/>
              <a:t>Write Backs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Backs'!$E$56:$E$58</c:f>
              <c:numCache>
                <c:formatCode>General</c:formatCode>
                <c:ptCount val="3"/>
                <c:pt idx="0">
                  <c:v>1568.0</c:v>
                </c:pt>
                <c:pt idx="1">
                  <c:v>1533.0</c:v>
                </c:pt>
                <c:pt idx="2">
                  <c:v>1512.0</c:v>
                </c:pt>
              </c:numCache>
            </c:numRef>
          </c:val>
        </c:ser>
        <c:ser>
          <c:idx val="3"/>
          <c:order val="1"/>
          <c:tx>
            <c:strRef>
              <c:f>'write Backs'!$F$50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Backs'!$F$56:$F$58</c:f>
              <c:numCache>
                <c:formatCode>General</c:formatCode>
                <c:ptCount val="3"/>
                <c:pt idx="0">
                  <c:v>1568.0</c:v>
                </c:pt>
                <c:pt idx="1">
                  <c:v>1533.0</c:v>
                </c:pt>
                <c:pt idx="2">
                  <c:v>1512.0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35904"/>
        <c:axId val="2137040992"/>
      </c:barChart>
      <c:catAx>
        <c:axId val="21370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40992"/>
        <c:crosses val="autoZero"/>
        <c:auto val="1"/>
        <c:lblAlgn val="ctr"/>
        <c:lblOffset val="100"/>
        <c:noMultiLvlLbl val="0"/>
      </c:catAx>
      <c:valAx>
        <c:axId val="2137040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35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</a:t>
            </a:r>
            <a:r>
              <a:rPr lang="en-US"/>
              <a:t>Write</a:t>
            </a:r>
            <a:r>
              <a:rPr lang="en-US" baseline="0"/>
              <a:t> Backs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'write Backs'!$E$73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Backs'!$E$74:$E$78</c:f>
              <c:numCache>
                <c:formatCode>General</c:formatCode>
                <c:ptCount val="5"/>
                <c:pt idx="0">
                  <c:v>2210.0</c:v>
                </c:pt>
                <c:pt idx="1">
                  <c:v>2068.0</c:v>
                </c:pt>
                <c:pt idx="2">
                  <c:v>1854.0</c:v>
                </c:pt>
                <c:pt idx="3">
                  <c:v>1650.0</c:v>
                </c:pt>
                <c:pt idx="4">
                  <c:v>1582.0</c:v>
                </c:pt>
              </c:numCache>
            </c:numRef>
          </c:val>
        </c:ser>
        <c:ser>
          <c:idx val="0"/>
          <c:order val="1"/>
          <c:tx>
            <c:strRef>
              <c:f>'write Backs'!$F$73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'write Backs'!$F$74:$F$78</c:f>
              <c:numCache>
                <c:formatCode>General</c:formatCode>
                <c:ptCount val="5"/>
                <c:pt idx="0">
                  <c:v>2210.0</c:v>
                </c:pt>
                <c:pt idx="1">
                  <c:v>2068.0</c:v>
                </c:pt>
                <c:pt idx="2">
                  <c:v>1854.0</c:v>
                </c:pt>
                <c:pt idx="3">
                  <c:v>1650.0</c:v>
                </c:pt>
                <c:pt idx="4">
                  <c:v>1582.0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79040"/>
        <c:axId val="2137084128"/>
      </c:barChart>
      <c:catAx>
        <c:axId val="21370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84128"/>
        <c:crosses val="autoZero"/>
        <c:auto val="1"/>
        <c:lblAlgn val="ctr"/>
        <c:lblOffset val="100"/>
        <c:noMultiLvlLbl val="0"/>
      </c:catAx>
      <c:valAx>
        <c:axId val="213708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079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Write backs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'write Backs'!$E$73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'write Backs'!$D$79:$D$81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Backs'!$E$79:$E$81</c:f>
              <c:numCache>
                <c:formatCode>General</c:formatCode>
                <c:ptCount val="3"/>
                <c:pt idx="0">
                  <c:v>1567.0</c:v>
                </c:pt>
                <c:pt idx="1">
                  <c:v>1544.0</c:v>
                </c:pt>
                <c:pt idx="2">
                  <c:v>1496.0</c:v>
                </c:pt>
              </c:numCache>
            </c:numRef>
          </c:val>
        </c:ser>
        <c:ser>
          <c:idx val="3"/>
          <c:order val="1"/>
          <c:tx>
            <c:strRef>
              <c:f>'write Backs'!$F$73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'write Backs'!$D$79:$D$81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'write Backs'!$F$79:$F$81</c:f>
              <c:numCache>
                <c:formatCode>General</c:formatCode>
                <c:ptCount val="3"/>
                <c:pt idx="0">
                  <c:v>1567.0</c:v>
                </c:pt>
                <c:pt idx="1">
                  <c:v>1544.0</c:v>
                </c:pt>
                <c:pt idx="2">
                  <c:v>1496.0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122144"/>
        <c:axId val="2137127232"/>
      </c:barChart>
      <c:catAx>
        <c:axId val="21371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127232"/>
        <c:crosses val="autoZero"/>
        <c:auto val="1"/>
        <c:lblAlgn val="ctr"/>
        <c:lblOffset val="100"/>
        <c:noMultiLvlLbl val="0"/>
      </c:catAx>
      <c:valAx>
        <c:axId val="213712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WRITE  BACKS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122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</a:t>
            </a:r>
            <a:r>
              <a:rPr lang="en-US"/>
              <a:t>C to</a:t>
            </a:r>
            <a:r>
              <a:rPr lang="en-US" baseline="0"/>
              <a:t> C Transfers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transfers'!$E$4:$E$8</c:f>
              <c:numCache>
                <c:formatCode>General</c:formatCode>
                <c:ptCount val="5"/>
                <c:pt idx="0">
                  <c:v>4751.0</c:v>
                </c:pt>
                <c:pt idx="1">
                  <c:v>4564.0</c:v>
                </c:pt>
                <c:pt idx="2">
                  <c:v>4424.0</c:v>
                </c:pt>
                <c:pt idx="3">
                  <c:v>4372.0</c:v>
                </c:pt>
                <c:pt idx="4">
                  <c:v>4359.0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transfers'!$F$4:$F$8</c:f>
              <c:numCache>
                <c:formatCode>General</c:formatCode>
                <c:ptCount val="5"/>
                <c:pt idx="0">
                  <c:v>4751.0</c:v>
                </c:pt>
                <c:pt idx="1">
                  <c:v>4564.0</c:v>
                </c:pt>
                <c:pt idx="2">
                  <c:v>4424.0</c:v>
                </c:pt>
                <c:pt idx="3">
                  <c:v>4372.0</c:v>
                </c:pt>
                <c:pt idx="4">
                  <c:v>4359.0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06592"/>
        <c:axId val="2137211680"/>
      </c:barChart>
      <c:catAx>
        <c:axId val="21372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11680"/>
        <c:crosses val="autoZero"/>
        <c:auto val="1"/>
        <c:lblAlgn val="ctr"/>
        <c:lblOffset val="100"/>
        <c:noMultiLvlLbl val="0"/>
      </c:catAx>
      <c:valAx>
        <c:axId val="213721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</a:t>
                </a:r>
                <a:r>
                  <a:rPr lang="en-US" baseline="0"/>
                  <a:t> TO C TRANSFERS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065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Transactions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Transactions'!$E$51:$E$55</c:f>
              <c:numCache>
                <c:formatCode>General</c:formatCode>
                <c:ptCount val="5"/>
                <c:pt idx="0">
                  <c:v>114938.0</c:v>
                </c:pt>
                <c:pt idx="1">
                  <c:v>114938.0</c:v>
                </c:pt>
                <c:pt idx="2">
                  <c:v>114938.0</c:v>
                </c:pt>
                <c:pt idx="3">
                  <c:v>114938.0</c:v>
                </c:pt>
                <c:pt idx="4">
                  <c:v>114938.0</c:v>
                </c:pt>
              </c:numCache>
            </c:numRef>
          </c:val>
        </c:ser>
        <c:ser>
          <c:idx val="1"/>
          <c:order val="1"/>
          <c:tx>
            <c:strRef>
              <c:f>'Read Transactions'!$F$50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Transactions'!$F$51:$F$55</c:f>
              <c:numCache>
                <c:formatCode>General</c:formatCode>
                <c:ptCount val="5"/>
                <c:pt idx="0">
                  <c:v>114938.0</c:v>
                </c:pt>
                <c:pt idx="1">
                  <c:v>114938.0</c:v>
                </c:pt>
                <c:pt idx="2">
                  <c:v>114938.0</c:v>
                </c:pt>
                <c:pt idx="3">
                  <c:v>114938.0</c:v>
                </c:pt>
                <c:pt idx="4">
                  <c:v>114938.0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60688"/>
        <c:axId val="2135665776"/>
      </c:barChart>
      <c:catAx>
        <c:axId val="213566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65776"/>
        <c:crosses val="autoZero"/>
        <c:auto val="1"/>
        <c:lblAlgn val="ctr"/>
        <c:lblOffset val="100"/>
        <c:noMultiLvlLbl val="0"/>
      </c:catAx>
      <c:valAx>
        <c:axId val="213566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660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transfers'!$E$9:$E$11</c:f>
              <c:numCache>
                <c:formatCode>General</c:formatCode>
                <c:ptCount val="3"/>
                <c:pt idx="0">
                  <c:v>4356.0</c:v>
                </c:pt>
                <c:pt idx="1">
                  <c:v>4071.0</c:v>
                </c:pt>
                <c:pt idx="2">
                  <c:v>3858.0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transfers'!$F$9:$F$11</c:f>
              <c:numCache>
                <c:formatCode>General</c:formatCode>
                <c:ptCount val="3"/>
                <c:pt idx="0">
                  <c:v>4356.0</c:v>
                </c:pt>
                <c:pt idx="1">
                  <c:v>4071.0</c:v>
                </c:pt>
                <c:pt idx="2">
                  <c:v>3858.0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51200"/>
        <c:axId val="2137256288"/>
      </c:barChart>
      <c:catAx>
        <c:axId val="21372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56288"/>
        <c:crosses val="autoZero"/>
        <c:auto val="1"/>
        <c:lblAlgn val="ctr"/>
        <c:lblOffset val="100"/>
        <c:noMultiLvlLbl val="0"/>
      </c:catAx>
      <c:valAx>
        <c:axId val="213725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51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transfers'!$E$28:$E$32</c:f>
              <c:numCache>
                <c:formatCode>General</c:formatCode>
                <c:ptCount val="5"/>
                <c:pt idx="0">
                  <c:v>1623.0</c:v>
                </c:pt>
                <c:pt idx="1">
                  <c:v>1553.0</c:v>
                </c:pt>
                <c:pt idx="2">
                  <c:v>1519.0</c:v>
                </c:pt>
                <c:pt idx="3">
                  <c:v>1510.0</c:v>
                </c:pt>
                <c:pt idx="4">
                  <c:v>1508.0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transfers'!$F$28:$F$32</c:f>
              <c:numCache>
                <c:formatCode>General</c:formatCode>
                <c:ptCount val="5"/>
                <c:pt idx="0">
                  <c:v>1623.0</c:v>
                </c:pt>
                <c:pt idx="1">
                  <c:v>1553.0</c:v>
                </c:pt>
                <c:pt idx="2">
                  <c:v>1519.0</c:v>
                </c:pt>
                <c:pt idx="3">
                  <c:v>1510.0</c:v>
                </c:pt>
                <c:pt idx="4">
                  <c:v>1508.0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295184"/>
        <c:axId val="2137300272"/>
      </c:barChart>
      <c:catAx>
        <c:axId val="213729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300272"/>
        <c:crosses val="autoZero"/>
        <c:auto val="1"/>
        <c:lblAlgn val="ctr"/>
        <c:lblOffset val="100"/>
        <c:noMultiLvlLbl val="0"/>
      </c:catAx>
      <c:valAx>
        <c:axId val="213730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95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transfers'!$E$33:$E$35</c:f>
              <c:numCache>
                <c:formatCode>General</c:formatCode>
                <c:ptCount val="3"/>
                <c:pt idx="0">
                  <c:v>1507.0</c:v>
                </c:pt>
                <c:pt idx="1">
                  <c:v>1413.0</c:v>
                </c:pt>
                <c:pt idx="2">
                  <c:v>1336.0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transfers'!$F$33:$F$35</c:f>
              <c:numCache>
                <c:formatCode>General</c:formatCode>
                <c:ptCount val="3"/>
                <c:pt idx="0">
                  <c:v>1507.0</c:v>
                </c:pt>
                <c:pt idx="1">
                  <c:v>1413.0</c:v>
                </c:pt>
                <c:pt idx="2">
                  <c:v>1336.0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39376"/>
        <c:axId val="2137344464"/>
      </c:barChart>
      <c:catAx>
        <c:axId val="213733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344464"/>
        <c:crosses val="autoZero"/>
        <c:auto val="1"/>
        <c:lblAlgn val="ctr"/>
        <c:lblOffset val="100"/>
        <c:noMultiLvlLbl val="0"/>
      </c:catAx>
      <c:valAx>
        <c:axId val="2137344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3393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transfers'!$E$51:$E$55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53.0</c:v>
                </c:pt>
                <c:pt idx="3">
                  <c:v>56.0</c:v>
                </c:pt>
                <c:pt idx="4">
                  <c:v>57.0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transfers'!$F$51:$F$55</c:f>
              <c:numCache>
                <c:formatCode>General</c:formatCode>
                <c:ptCount val="5"/>
                <c:pt idx="0">
                  <c:v>48.0</c:v>
                </c:pt>
                <c:pt idx="1">
                  <c:v>49.0</c:v>
                </c:pt>
                <c:pt idx="2">
                  <c:v>53.0</c:v>
                </c:pt>
                <c:pt idx="3">
                  <c:v>56.0</c:v>
                </c:pt>
                <c:pt idx="4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83344"/>
        <c:axId val="2137388432"/>
      </c:barChart>
      <c:catAx>
        <c:axId val="213738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388432"/>
        <c:crosses val="autoZero"/>
        <c:auto val="1"/>
        <c:lblAlgn val="ctr"/>
        <c:lblOffset val="100"/>
        <c:noMultiLvlLbl val="0"/>
      </c:catAx>
      <c:valAx>
        <c:axId val="213738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383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transfers'!$E$56:$E$58</c:f>
              <c:numCache>
                <c:formatCode>General</c:formatCode>
                <c:ptCount val="3"/>
                <c:pt idx="0">
                  <c:v>57.0</c:v>
                </c:pt>
                <c:pt idx="1">
                  <c:v>65.0</c:v>
                </c:pt>
                <c:pt idx="2">
                  <c:v>76.0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transfers'!$F$56:$F$58</c:f>
              <c:numCache>
                <c:formatCode>General</c:formatCode>
                <c:ptCount val="3"/>
                <c:pt idx="0">
                  <c:v>57.0</c:v>
                </c:pt>
                <c:pt idx="1">
                  <c:v>65.0</c:v>
                </c:pt>
                <c:pt idx="2">
                  <c:v>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27136"/>
        <c:axId val="2137432224"/>
      </c:barChart>
      <c:catAx>
        <c:axId val="2137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432224"/>
        <c:crosses val="autoZero"/>
        <c:auto val="1"/>
        <c:lblAlgn val="ctr"/>
        <c:lblOffset val="100"/>
        <c:noMultiLvlLbl val="0"/>
      </c:catAx>
      <c:valAx>
        <c:axId val="213743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4271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transfers'!$E$74:$E$78</c:f>
              <c:numCache>
                <c:formatCode>General</c:formatCode>
                <c:ptCount val="5"/>
                <c:pt idx="0">
                  <c:v>55.0</c:v>
                </c:pt>
                <c:pt idx="1">
                  <c:v>57.0</c:v>
                </c:pt>
                <c:pt idx="2">
                  <c:v>58.0</c:v>
                </c:pt>
                <c:pt idx="3">
                  <c:v>64.0</c:v>
                </c:pt>
                <c:pt idx="4">
                  <c:v>64.0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'cache to cache transfers'!$F$74:$F$78</c:f>
              <c:numCache>
                <c:formatCode>General</c:formatCode>
                <c:ptCount val="5"/>
                <c:pt idx="0">
                  <c:v>55.0</c:v>
                </c:pt>
                <c:pt idx="1">
                  <c:v>57.0</c:v>
                </c:pt>
                <c:pt idx="2">
                  <c:v>58.0</c:v>
                </c:pt>
                <c:pt idx="3">
                  <c:v>64.0</c:v>
                </c:pt>
                <c:pt idx="4">
                  <c:v>64.0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470928"/>
        <c:axId val="2137476016"/>
      </c:barChart>
      <c:catAx>
        <c:axId val="213747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476016"/>
        <c:crosses val="autoZero"/>
        <c:auto val="1"/>
        <c:lblAlgn val="ctr"/>
        <c:lblOffset val="100"/>
        <c:noMultiLvlLbl val="0"/>
      </c:catAx>
      <c:valAx>
        <c:axId val="213747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kern="1200" baseline="0">
                    <a:solidFill>
                      <a:srgbClr val="000000"/>
                    </a:solidFill>
                    <a:effectLst/>
                  </a:rPr>
                  <a:t>C TO C TRANSFERS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470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</a:t>
            </a:r>
            <a:r>
              <a:rPr lang="en-US" sz="1800" b="1" i="0" u="none" strike="noStrike" baseline="0">
                <a:effectLst/>
              </a:rPr>
              <a:t>C to C Transfers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'cache to cache transfers'!$E$73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'cache to cache transfers'!$D$79:$D$81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transfers'!$E$79:$E$81</c:f>
              <c:numCache>
                <c:formatCode>General</c:formatCode>
                <c:ptCount val="3"/>
                <c:pt idx="0">
                  <c:v>64.0</c:v>
                </c:pt>
                <c:pt idx="1">
                  <c:v>71.0</c:v>
                </c:pt>
                <c:pt idx="2">
                  <c:v>81.0</c:v>
                </c:pt>
              </c:numCache>
            </c:numRef>
          </c:val>
        </c:ser>
        <c:ser>
          <c:idx val="3"/>
          <c:order val="1"/>
          <c:tx>
            <c:strRef>
              <c:f>'cache to cache transfers'!$F$73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'cache to cache transfers'!$D$79:$D$81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'cache to cache transfers'!$F$79:$F$81</c:f>
              <c:numCache>
                <c:formatCode>General</c:formatCode>
                <c:ptCount val="3"/>
                <c:pt idx="0">
                  <c:v>64.0</c:v>
                </c:pt>
                <c:pt idx="1">
                  <c:v>71.0</c:v>
                </c:pt>
                <c:pt idx="2">
                  <c:v>81.0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514464"/>
        <c:axId val="2137519552"/>
      </c:barChart>
      <c:catAx>
        <c:axId val="21375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519552"/>
        <c:crosses val="autoZero"/>
        <c:auto val="1"/>
        <c:lblAlgn val="ctr"/>
        <c:lblOffset val="100"/>
        <c:noMultiLvlLbl val="0"/>
      </c:catAx>
      <c:valAx>
        <c:axId val="213751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 TO C TRANSFERS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514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</a:t>
            </a:r>
            <a:r>
              <a:rPr lang="en-US"/>
              <a:t>SignalRds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SignalRdS!$E$4:$E$8</c:f>
              <c:numCache>
                <c:formatCode>General</c:formatCode>
                <c:ptCount val="5"/>
                <c:pt idx="0">
                  <c:v>4831.0</c:v>
                </c:pt>
                <c:pt idx="1">
                  <c:v>4589.0</c:v>
                </c:pt>
                <c:pt idx="2">
                  <c:v>4424.0</c:v>
                </c:pt>
                <c:pt idx="3">
                  <c:v>4369.0</c:v>
                </c:pt>
                <c:pt idx="4">
                  <c:v>4356.0</c:v>
                </c:pt>
              </c:numCache>
            </c:numRef>
          </c:val>
        </c:ser>
        <c:ser>
          <c:idx val="3"/>
          <c:order val="1"/>
          <c:tx>
            <c:strRef>
              <c:f>SignalRdS!$F$3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SignalRdS!$F$4:$F$8</c:f>
              <c:numCache>
                <c:formatCode>General</c:formatCode>
                <c:ptCount val="5"/>
                <c:pt idx="0">
                  <c:v>4831.0</c:v>
                </c:pt>
                <c:pt idx="1">
                  <c:v>4589.0</c:v>
                </c:pt>
                <c:pt idx="2">
                  <c:v>4424.0</c:v>
                </c:pt>
                <c:pt idx="3">
                  <c:v>4369.0</c:v>
                </c:pt>
                <c:pt idx="4">
                  <c:v>4356.0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13696"/>
        <c:axId val="2134118784"/>
      </c:barChart>
      <c:catAx>
        <c:axId val="21341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118784"/>
        <c:crosses val="autoZero"/>
        <c:auto val="1"/>
        <c:lblAlgn val="ctr"/>
        <c:lblOffset val="100"/>
        <c:noMultiLvlLbl val="0"/>
      </c:catAx>
      <c:valAx>
        <c:axId val="2134118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113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SignalRds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SignalRdS!$E$9:$E$11</c:f>
              <c:numCache>
                <c:formatCode>General</c:formatCode>
                <c:ptCount val="3"/>
                <c:pt idx="0">
                  <c:v>4353.0</c:v>
                </c:pt>
                <c:pt idx="1">
                  <c:v>4088.0</c:v>
                </c:pt>
                <c:pt idx="2">
                  <c:v>3902.0</c:v>
                </c:pt>
              </c:numCache>
            </c:numRef>
          </c:val>
        </c:ser>
        <c:ser>
          <c:idx val="3"/>
          <c:order val="1"/>
          <c:tx>
            <c:strRef>
              <c:f>SignalRdS!$F$3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SignalRdS!$F$9:$F$11</c:f>
              <c:numCache>
                <c:formatCode>General</c:formatCode>
                <c:ptCount val="3"/>
                <c:pt idx="0">
                  <c:v>4353.0</c:v>
                </c:pt>
                <c:pt idx="1">
                  <c:v>4088.0</c:v>
                </c:pt>
                <c:pt idx="2">
                  <c:v>3902.0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169440"/>
        <c:axId val="2134174528"/>
      </c:barChart>
      <c:catAx>
        <c:axId val="21341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174528"/>
        <c:crosses val="autoZero"/>
        <c:auto val="1"/>
        <c:lblAlgn val="ctr"/>
        <c:lblOffset val="100"/>
        <c:noMultiLvlLbl val="0"/>
      </c:catAx>
      <c:valAx>
        <c:axId val="213417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169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SignalRds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SignalRdS!$E$28:$E$32</c:f>
              <c:numCache>
                <c:formatCode>General</c:formatCode>
                <c:ptCount val="5"/>
                <c:pt idx="0">
                  <c:v>4872.0</c:v>
                </c:pt>
                <c:pt idx="1">
                  <c:v>4601.0</c:v>
                </c:pt>
                <c:pt idx="2">
                  <c:v>4446.0</c:v>
                </c:pt>
                <c:pt idx="3">
                  <c:v>4402.0</c:v>
                </c:pt>
                <c:pt idx="4">
                  <c:v>4392.0</c:v>
                </c:pt>
              </c:numCache>
            </c:numRef>
          </c:val>
        </c:ser>
        <c:ser>
          <c:idx val="3"/>
          <c:order val="1"/>
          <c:tx>
            <c:strRef>
              <c:f>SignalRdS!$F$27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SignalRdS!$F$28:$F$32</c:f>
              <c:numCache>
                <c:formatCode>General</c:formatCode>
                <c:ptCount val="5"/>
                <c:pt idx="0">
                  <c:v>4872.0</c:v>
                </c:pt>
                <c:pt idx="1">
                  <c:v>4601.0</c:v>
                </c:pt>
                <c:pt idx="2">
                  <c:v>4446.0</c:v>
                </c:pt>
                <c:pt idx="3">
                  <c:v>4402.0</c:v>
                </c:pt>
                <c:pt idx="4">
                  <c:v>4392.0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212480"/>
        <c:axId val="2134217568"/>
      </c:barChart>
      <c:catAx>
        <c:axId val="21342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17568"/>
        <c:crosses val="autoZero"/>
        <c:auto val="1"/>
        <c:lblAlgn val="ctr"/>
        <c:lblOffset val="100"/>
        <c:noMultiLvlLbl val="0"/>
      </c:catAx>
      <c:valAx>
        <c:axId val="213421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124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Transactions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Transactions'!$E$56:$E$58</c:f>
              <c:numCache>
                <c:formatCode>General</c:formatCode>
                <c:ptCount val="3"/>
                <c:pt idx="0">
                  <c:v>114938.0</c:v>
                </c:pt>
                <c:pt idx="1">
                  <c:v>114938.0</c:v>
                </c:pt>
                <c:pt idx="2">
                  <c:v>114938.0</c:v>
                </c:pt>
              </c:numCache>
            </c:numRef>
          </c:val>
        </c:ser>
        <c:ser>
          <c:idx val="1"/>
          <c:order val="1"/>
          <c:tx>
            <c:strRef>
              <c:f>'Read Transactions'!$F$50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Transactions'!$F$56:$F$58</c:f>
              <c:numCache>
                <c:formatCode>General</c:formatCode>
                <c:ptCount val="3"/>
                <c:pt idx="0">
                  <c:v>114938.0</c:v>
                </c:pt>
                <c:pt idx="1">
                  <c:v>114938.0</c:v>
                </c:pt>
                <c:pt idx="2">
                  <c:v>114938.0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04320"/>
        <c:axId val="2135709408"/>
      </c:barChart>
      <c:catAx>
        <c:axId val="21357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09408"/>
        <c:crosses val="autoZero"/>
        <c:auto val="1"/>
        <c:lblAlgn val="ctr"/>
        <c:lblOffset val="100"/>
        <c:noMultiLvlLbl val="0"/>
      </c:catAx>
      <c:valAx>
        <c:axId val="213570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04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SignalRds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SignalRdS!$E$33:$E$35</c:f>
              <c:numCache>
                <c:formatCode>General</c:formatCode>
                <c:ptCount val="3"/>
                <c:pt idx="0">
                  <c:v>4383.0</c:v>
                </c:pt>
                <c:pt idx="1">
                  <c:v>4116.0</c:v>
                </c:pt>
                <c:pt idx="2">
                  <c:v>3904.0</c:v>
                </c:pt>
              </c:numCache>
            </c:numRef>
          </c:val>
        </c:ser>
        <c:ser>
          <c:idx val="3"/>
          <c:order val="1"/>
          <c:tx>
            <c:strRef>
              <c:f>SignalRdS!$F$27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SignalRdS!$F$33:$F$35</c:f>
              <c:numCache>
                <c:formatCode>General</c:formatCode>
                <c:ptCount val="3"/>
                <c:pt idx="0">
                  <c:v>4383.0</c:v>
                </c:pt>
                <c:pt idx="1">
                  <c:v>4116.0</c:v>
                </c:pt>
                <c:pt idx="2">
                  <c:v>3904.0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255520"/>
        <c:axId val="2134260608"/>
      </c:barChart>
      <c:catAx>
        <c:axId val="21342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60608"/>
        <c:crosses val="autoZero"/>
        <c:auto val="1"/>
        <c:lblAlgn val="ctr"/>
        <c:lblOffset val="100"/>
        <c:noMultiLvlLbl val="0"/>
      </c:catAx>
      <c:valAx>
        <c:axId val="213426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55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SignalRds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SignalRdS!$E$51:$E$55</c:f>
              <c:numCache>
                <c:formatCode>General</c:formatCode>
                <c:ptCount val="5"/>
                <c:pt idx="0">
                  <c:v>4846.0</c:v>
                </c:pt>
                <c:pt idx="1">
                  <c:v>4581.0</c:v>
                </c:pt>
                <c:pt idx="2">
                  <c:v>4417.0</c:v>
                </c:pt>
                <c:pt idx="3">
                  <c:v>4366.0</c:v>
                </c:pt>
                <c:pt idx="4">
                  <c:v>4356.0</c:v>
                </c:pt>
              </c:numCache>
            </c:numRef>
          </c:val>
        </c:ser>
        <c:ser>
          <c:idx val="3"/>
          <c:order val="1"/>
          <c:tx>
            <c:strRef>
              <c:f>SignalRdS!$F$50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SignalRdS!$F$51:$F$55</c:f>
              <c:numCache>
                <c:formatCode>General</c:formatCode>
                <c:ptCount val="5"/>
                <c:pt idx="0">
                  <c:v>4846.0</c:v>
                </c:pt>
                <c:pt idx="1">
                  <c:v>4581.0</c:v>
                </c:pt>
                <c:pt idx="2">
                  <c:v>4417.0</c:v>
                </c:pt>
                <c:pt idx="3">
                  <c:v>4366.0</c:v>
                </c:pt>
                <c:pt idx="4">
                  <c:v>4356.0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298544"/>
        <c:axId val="2134303632"/>
      </c:barChart>
      <c:catAx>
        <c:axId val="21342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03632"/>
        <c:crosses val="autoZero"/>
        <c:auto val="1"/>
        <c:lblAlgn val="ctr"/>
        <c:lblOffset val="100"/>
        <c:noMultiLvlLbl val="0"/>
      </c:catAx>
      <c:valAx>
        <c:axId val="213430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298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SignalRds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SignalRdS!$E$56:$E$58</c:f>
              <c:numCache>
                <c:formatCode>General</c:formatCode>
                <c:ptCount val="3"/>
                <c:pt idx="0">
                  <c:v>4353.0</c:v>
                </c:pt>
                <c:pt idx="1">
                  <c:v>4075.0</c:v>
                </c:pt>
                <c:pt idx="2">
                  <c:v>3863.0</c:v>
                </c:pt>
              </c:numCache>
            </c:numRef>
          </c:val>
        </c:ser>
        <c:ser>
          <c:idx val="3"/>
          <c:order val="1"/>
          <c:tx>
            <c:strRef>
              <c:f>SignalRdS!$F$50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SignalRdS!$F$56:$F$58</c:f>
              <c:numCache>
                <c:formatCode>General</c:formatCode>
                <c:ptCount val="3"/>
                <c:pt idx="0">
                  <c:v>4353.0</c:v>
                </c:pt>
                <c:pt idx="1">
                  <c:v>4075.0</c:v>
                </c:pt>
                <c:pt idx="2">
                  <c:v>3863.0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41568"/>
        <c:axId val="2134346656"/>
      </c:barChart>
      <c:catAx>
        <c:axId val="213434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46656"/>
        <c:crosses val="autoZero"/>
        <c:auto val="1"/>
        <c:lblAlgn val="ctr"/>
        <c:lblOffset val="100"/>
        <c:noMultiLvlLbl val="0"/>
      </c:catAx>
      <c:valAx>
        <c:axId val="21343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41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</a:t>
            </a:r>
            <a:r>
              <a:rPr lang="en-US" baseline="0"/>
              <a:t>SignalRds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SignalRdS!$E$74:$E$78</c:f>
              <c:numCache>
                <c:formatCode>General</c:formatCode>
                <c:ptCount val="5"/>
                <c:pt idx="0">
                  <c:v>4814.0</c:v>
                </c:pt>
                <c:pt idx="1">
                  <c:v>4547.0</c:v>
                </c:pt>
                <c:pt idx="2">
                  <c:v>4414.0</c:v>
                </c:pt>
                <c:pt idx="3">
                  <c:v>4372.0</c:v>
                </c:pt>
                <c:pt idx="4">
                  <c:v>4361.0</c:v>
                </c:pt>
              </c:numCache>
            </c:numRef>
          </c:val>
        </c:ser>
        <c:ser>
          <c:idx val="3"/>
          <c:order val="1"/>
          <c:tx>
            <c:strRef>
              <c:f>SignalRdS!$F$73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SignalRdS!$F$74:$F$78</c:f>
              <c:numCache>
                <c:formatCode>General</c:formatCode>
                <c:ptCount val="5"/>
                <c:pt idx="0">
                  <c:v>4814.0</c:v>
                </c:pt>
                <c:pt idx="1">
                  <c:v>4547.0</c:v>
                </c:pt>
                <c:pt idx="2">
                  <c:v>4414.0</c:v>
                </c:pt>
                <c:pt idx="3">
                  <c:v>4372.0</c:v>
                </c:pt>
                <c:pt idx="4">
                  <c:v>4361.0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384432"/>
        <c:axId val="2134389520"/>
      </c:barChart>
      <c:catAx>
        <c:axId val="213438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89520"/>
        <c:crosses val="autoZero"/>
        <c:auto val="1"/>
        <c:lblAlgn val="ctr"/>
        <c:lblOffset val="100"/>
        <c:noMultiLvlLbl val="0"/>
      </c:catAx>
      <c:valAx>
        <c:axId val="213438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384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SignalRds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SignalRdS!$E$79:$E$81</c:f>
              <c:numCache>
                <c:formatCode>General</c:formatCode>
                <c:ptCount val="3"/>
                <c:pt idx="0">
                  <c:v>4356.0</c:v>
                </c:pt>
                <c:pt idx="1">
                  <c:v>4086.0</c:v>
                </c:pt>
                <c:pt idx="2">
                  <c:v>3900.0</c:v>
                </c:pt>
              </c:numCache>
            </c:numRef>
          </c:val>
        </c:ser>
        <c:ser>
          <c:idx val="3"/>
          <c:order val="1"/>
          <c:tx>
            <c:strRef>
              <c:f>SignalRdS!$F$73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SignalRdS!$F$79:$F$81</c:f>
              <c:numCache>
                <c:formatCode>General</c:formatCode>
                <c:ptCount val="3"/>
                <c:pt idx="0">
                  <c:v>4356.0</c:v>
                </c:pt>
                <c:pt idx="1">
                  <c:v>4086.0</c:v>
                </c:pt>
                <c:pt idx="2">
                  <c:v>3900.0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427536"/>
        <c:axId val="2134432624"/>
      </c:barChart>
      <c:catAx>
        <c:axId val="213442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432624"/>
        <c:crosses val="autoZero"/>
        <c:auto val="1"/>
        <c:lblAlgn val="ctr"/>
        <c:lblOffset val="100"/>
        <c:noMultiLvlLbl val="0"/>
      </c:catAx>
      <c:valAx>
        <c:axId val="213443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427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SignalRdXS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SignalRdXS!$E$4:$E$8</c:f>
              <c:numCache>
                <c:formatCode>General</c:formatCode>
                <c:ptCount val="5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</c:numCache>
            </c:numRef>
          </c:val>
        </c:ser>
        <c:ser>
          <c:idx val="3"/>
          <c:order val="1"/>
          <c:tx>
            <c:strRef>
              <c:f>SignalRdXS!$F$3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SignalRdXS!$F$4:$F$8</c:f>
              <c:numCache>
                <c:formatCode>General</c:formatCode>
                <c:ptCount val="5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17920"/>
        <c:axId val="2134523008"/>
      </c:barChart>
      <c:catAx>
        <c:axId val="21345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23008"/>
        <c:crosses val="autoZero"/>
        <c:auto val="1"/>
        <c:lblAlgn val="ctr"/>
        <c:lblOffset val="100"/>
        <c:noMultiLvlLbl val="0"/>
      </c:catAx>
      <c:valAx>
        <c:axId val="213452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179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SignalRdXS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SignalRdXS!$E$9:$E$11</c:f>
              <c:numCache>
                <c:formatCode>General</c:formatCode>
                <c:ptCount val="3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3"/>
          <c:order val="1"/>
          <c:tx>
            <c:strRef>
              <c:f>SignalRdXS!$F$3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SignalRdXS!$F$9:$F$11</c:f>
              <c:numCache>
                <c:formatCode>General</c:formatCode>
                <c:ptCount val="3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561904"/>
        <c:axId val="2134566992"/>
      </c:barChart>
      <c:catAx>
        <c:axId val="21345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66992"/>
        <c:crosses val="autoZero"/>
        <c:auto val="1"/>
        <c:lblAlgn val="ctr"/>
        <c:lblOffset val="100"/>
        <c:noMultiLvlLbl val="0"/>
      </c:catAx>
      <c:valAx>
        <c:axId val="213456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561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SignalRdXS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SignalRdXS!$E$28:$E$32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0"/>
          <c:order val="1"/>
          <c:tx>
            <c:strRef>
              <c:f>SignalRdXS!$F$27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SignalRdXS!$F$28:$F$32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05040"/>
        <c:axId val="2134610128"/>
      </c:barChart>
      <c:catAx>
        <c:axId val="213460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10128"/>
        <c:crosses val="autoZero"/>
        <c:auto val="1"/>
        <c:lblAlgn val="ctr"/>
        <c:lblOffset val="100"/>
        <c:noMultiLvlLbl val="0"/>
      </c:catAx>
      <c:valAx>
        <c:axId val="213461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050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SignalRdXS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SignalRdXS!$E$33:$E$35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ser>
          <c:idx val="3"/>
          <c:order val="1"/>
          <c:tx>
            <c:strRef>
              <c:f>SignalRdXS!$F$27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SignalRdXS!$F$33:$F$35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48144"/>
        <c:axId val="2134653232"/>
      </c:barChart>
      <c:catAx>
        <c:axId val="213464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53232"/>
        <c:crosses val="autoZero"/>
        <c:auto val="1"/>
        <c:lblAlgn val="ctr"/>
        <c:lblOffset val="100"/>
        <c:noMultiLvlLbl val="0"/>
      </c:catAx>
      <c:valAx>
        <c:axId val="213465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48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SignalRdXS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SignalRdXS!$E$51:$E$55</c:f>
              <c:numCache>
                <c:formatCode>General</c:formatCode>
                <c:ptCount val="5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</c:numCache>
            </c:numRef>
          </c:val>
        </c:ser>
        <c:ser>
          <c:idx val="3"/>
          <c:order val="1"/>
          <c:tx>
            <c:strRef>
              <c:f>SignalRdXS!$F$50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SignalRdXS!$F$51:$F$55</c:f>
              <c:numCache>
                <c:formatCode>General</c:formatCode>
                <c:ptCount val="5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91264"/>
        <c:axId val="2134696352"/>
      </c:barChart>
      <c:catAx>
        <c:axId val="21346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96352"/>
        <c:crosses val="autoZero"/>
        <c:auto val="1"/>
        <c:lblAlgn val="ctr"/>
        <c:lblOffset val="100"/>
        <c:noMultiLvlLbl val="0"/>
      </c:catAx>
      <c:valAx>
        <c:axId val="213469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691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Transactions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Transactions'!$E$74:$E$78</c:f>
              <c:numCache>
                <c:formatCode>General</c:formatCode>
                <c:ptCount val="5"/>
                <c:pt idx="0">
                  <c:v>113428.0</c:v>
                </c:pt>
                <c:pt idx="1">
                  <c:v>113428.0</c:v>
                </c:pt>
                <c:pt idx="2">
                  <c:v>113428.0</c:v>
                </c:pt>
                <c:pt idx="3">
                  <c:v>113428.0</c:v>
                </c:pt>
                <c:pt idx="4">
                  <c:v>113428.0</c:v>
                </c:pt>
              </c:numCache>
            </c:numRef>
          </c:val>
        </c:ser>
        <c:ser>
          <c:idx val="1"/>
          <c:order val="1"/>
          <c:tx>
            <c:strRef>
              <c:f>'Read Transactions'!$F$73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Transactions'!$F$74:$F$78</c:f>
              <c:numCache>
                <c:formatCode>General</c:formatCode>
                <c:ptCount val="5"/>
                <c:pt idx="0">
                  <c:v>113428.0</c:v>
                </c:pt>
                <c:pt idx="1">
                  <c:v>113428.0</c:v>
                </c:pt>
                <c:pt idx="2">
                  <c:v>113428.0</c:v>
                </c:pt>
                <c:pt idx="3">
                  <c:v>113428.0</c:v>
                </c:pt>
                <c:pt idx="4">
                  <c:v>113428.0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47760"/>
        <c:axId val="2135752848"/>
      </c:barChart>
      <c:catAx>
        <c:axId val="213574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52848"/>
        <c:crosses val="autoZero"/>
        <c:auto val="1"/>
        <c:lblAlgn val="ctr"/>
        <c:lblOffset val="100"/>
        <c:noMultiLvlLbl val="0"/>
      </c:catAx>
      <c:valAx>
        <c:axId val="213575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47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SignalRdXS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SignalRdXS!$E$56:$E$58</c:f>
              <c:numCache>
                <c:formatCode>General</c:formatCode>
                <c:ptCount val="3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</c:numCache>
            </c:numRef>
          </c:val>
        </c:ser>
        <c:ser>
          <c:idx val="0"/>
          <c:order val="1"/>
          <c:tx>
            <c:strRef>
              <c:f>SignalRdXS!$F$50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SignalRdXS!$F$56:$F$58</c:f>
              <c:numCache>
                <c:formatCode>General</c:formatCode>
                <c:ptCount val="3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34736"/>
        <c:axId val="2134739824"/>
      </c:barChart>
      <c:catAx>
        <c:axId val="213473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739824"/>
        <c:crosses val="autoZero"/>
        <c:auto val="1"/>
        <c:lblAlgn val="ctr"/>
        <c:lblOffset val="100"/>
        <c:noMultiLvlLbl val="0"/>
      </c:catAx>
      <c:valAx>
        <c:axId val="213473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734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SignalRdXS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SignalRdXS!$E$74:$E$78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3"/>
          <c:order val="1"/>
          <c:tx>
            <c:strRef>
              <c:f>SignalRdXS!$F$73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SignalRdXS!$F$74:$F$78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77808"/>
        <c:axId val="2134782896"/>
      </c:barChart>
      <c:catAx>
        <c:axId val="213477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782896"/>
        <c:crosses val="autoZero"/>
        <c:auto val="1"/>
        <c:lblAlgn val="ctr"/>
        <c:lblOffset val="100"/>
        <c:noMultiLvlLbl val="0"/>
      </c:catAx>
      <c:valAx>
        <c:axId val="213478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777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SignalRdXS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SignalRdXS!$E$73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SignalRdXS!$D$79:$D$81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SignalRdXS!$E$79:$E$81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ser>
          <c:idx val="3"/>
          <c:order val="1"/>
          <c:tx>
            <c:strRef>
              <c:f>SignalRdXS!$F$73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SignalRdXS!$D$79:$D$81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SignalRdXS!$F$79:$F$81</c:f>
              <c:numCache>
                <c:formatCode>General</c:formatCode>
                <c:ptCount val="3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20960"/>
        <c:axId val="2134826048"/>
      </c:barChart>
      <c:catAx>
        <c:axId val="21348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826048"/>
        <c:crosses val="autoZero"/>
        <c:auto val="1"/>
        <c:lblAlgn val="ctr"/>
        <c:lblOffset val="100"/>
        <c:noMultiLvlLbl val="0"/>
      </c:catAx>
      <c:valAx>
        <c:axId val="213482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SignalRdXS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4820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SignalUpgrs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SignalUpgrS!$E$4:$E$8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ser>
          <c:idx val="3"/>
          <c:order val="1"/>
          <c:tx>
            <c:strRef>
              <c:f>SignalUpgrS!$F$3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SignalUpgrS!$F$4:$F$8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58048"/>
        <c:axId val="2133852944"/>
      </c:barChart>
      <c:catAx>
        <c:axId val="21338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852944"/>
        <c:crosses val="autoZero"/>
        <c:auto val="1"/>
        <c:lblAlgn val="ctr"/>
        <c:lblOffset val="100"/>
        <c:noMultiLvlLbl val="0"/>
      </c:catAx>
      <c:valAx>
        <c:axId val="213385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3858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SignalUpgrs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SignalUpgrS!$E$9:$E$11</c:f>
              <c:numCache>
                <c:formatCode>General</c:formatCode>
                <c:ptCount val="3"/>
                <c:pt idx="0">
                  <c:v>674.0</c:v>
                </c:pt>
                <c:pt idx="1">
                  <c:v>688.0</c:v>
                </c:pt>
                <c:pt idx="2">
                  <c:v>710.0</c:v>
                </c:pt>
              </c:numCache>
            </c:numRef>
          </c:val>
        </c:ser>
        <c:ser>
          <c:idx val="3"/>
          <c:order val="1"/>
          <c:tx>
            <c:strRef>
              <c:f>SignalUpgrS!$F$3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SignalUpgrS!$F$9:$F$11</c:f>
              <c:numCache>
                <c:formatCode>General</c:formatCode>
                <c:ptCount val="3"/>
                <c:pt idx="0">
                  <c:v>674.0</c:v>
                </c:pt>
                <c:pt idx="1">
                  <c:v>688.0</c:v>
                </c:pt>
                <c:pt idx="2">
                  <c:v>710.0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11936"/>
        <c:axId val="2138117024"/>
      </c:barChart>
      <c:catAx>
        <c:axId val="213811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17024"/>
        <c:crosses val="autoZero"/>
        <c:auto val="1"/>
        <c:lblAlgn val="ctr"/>
        <c:lblOffset val="100"/>
        <c:noMultiLvlLbl val="0"/>
      </c:catAx>
      <c:valAx>
        <c:axId val="213811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11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SignalUpgrs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SignalUpgrS!$E$28:$E$32</c:f>
              <c:numCache>
                <c:formatCode>General</c:formatCode>
                <c:ptCount val="5"/>
                <c:pt idx="0">
                  <c:v>650.0</c:v>
                </c:pt>
                <c:pt idx="1">
                  <c:v>650.0</c:v>
                </c:pt>
                <c:pt idx="2">
                  <c:v>650.0</c:v>
                </c:pt>
                <c:pt idx="3">
                  <c:v>650.0</c:v>
                </c:pt>
                <c:pt idx="4">
                  <c:v>650.0</c:v>
                </c:pt>
              </c:numCache>
            </c:numRef>
          </c:val>
        </c:ser>
        <c:ser>
          <c:idx val="3"/>
          <c:order val="1"/>
          <c:tx>
            <c:strRef>
              <c:f>SignalUpgrS!$F$27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SignalUpgrS!$F$28:$F$32</c:f>
              <c:numCache>
                <c:formatCode>General</c:formatCode>
                <c:ptCount val="5"/>
                <c:pt idx="0">
                  <c:v>650.0</c:v>
                </c:pt>
                <c:pt idx="1">
                  <c:v>650.0</c:v>
                </c:pt>
                <c:pt idx="2">
                  <c:v>650.0</c:v>
                </c:pt>
                <c:pt idx="3">
                  <c:v>650.0</c:v>
                </c:pt>
                <c:pt idx="4">
                  <c:v>650.0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55056"/>
        <c:axId val="2138160144"/>
      </c:barChart>
      <c:catAx>
        <c:axId val="213815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60144"/>
        <c:crosses val="autoZero"/>
        <c:auto val="1"/>
        <c:lblAlgn val="ctr"/>
        <c:lblOffset val="100"/>
        <c:noMultiLvlLbl val="0"/>
      </c:catAx>
      <c:valAx>
        <c:axId val="2138160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55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SignalUpgrs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SignalUpgrS!$E$33:$E$35</c:f>
              <c:numCache>
                <c:formatCode>General</c:formatCode>
                <c:ptCount val="3"/>
                <c:pt idx="0">
                  <c:v>650.0</c:v>
                </c:pt>
                <c:pt idx="1">
                  <c:v>663.0</c:v>
                </c:pt>
                <c:pt idx="2">
                  <c:v>687.0</c:v>
                </c:pt>
              </c:numCache>
            </c:numRef>
          </c:val>
        </c:ser>
        <c:ser>
          <c:idx val="3"/>
          <c:order val="1"/>
          <c:tx>
            <c:strRef>
              <c:f>SignalUpgrS!$F$27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SignalUpgrS!$F$33:$F$35</c:f>
              <c:numCache>
                <c:formatCode>General</c:formatCode>
                <c:ptCount val="3"/>
                <c:pt idx="0">
                  <c:v>650.0</c:v>
                </c:pt>
                <c:pt idx="1">
                  <c:v>663.0</c:v>
                </c:pt>
                <c:pt idx="2">
                  <c:v>687.0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98160"/>
        <c:axId val="2138203248"/>
      </c:barChart>
      <c:catAx>
        <c:axId val="213819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203248"/>
        <c:crosses val="autoZero"/>
        <c:auto val="1"/>
        <c:lblAlgn val="ctr"/>
        <c:lblOffset val="100"/>
        <c:noMultiLvlLbl val="0"/>
      </c:catAx>
      <c:valAx>
        <c:axId val="213820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1981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SignalUpgrs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SignalUpgrS!$E$50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SignalUpgrS!$E$51:$E$55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ser>
          <c:idx val="1"/>
          <c:order val="1"/>
          <c:tx>
            <c:strRef>
              <c:f>SignalUpgrS!$F$50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SignalUpgrS!$F$51:$F$55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241296"/>
        <c:axId val="2138246384"/>
      </c:barChart>
      <c:catAx>
        <c:axId val="213824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246384"/>
        <c:crosses val="autoZero"/>
        <c:auto val="1"/>
        <c:lblAlgn val="ctr"/>
        <c:lblOffset val="100"/>
        <c:noMultiLvlLbl val="0"/>
      </c:catAx>
      <c:valAx>
        <c:axId val="213824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241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SignalUpgrs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SignalUpgrS!$E$56:$E$58</c:f>
              <c:numCache>
                <c:formatCode>General</c:formatCode>
                <c:ptCount val="3"/>
                <c:pt idx="0">
                  <c:v>674.0</c:v>
                </c:pt>
                <c:pt idx="1">
                  <c:v>695.0</c:v>
                </c:pt>
                <c:pt idx="2">
                  <c:v>731.0</c:v>
                </c:pt>
              </c:numCache>
            </c:numRef>
          </c:val>
        </c:ser>
        <c:ser>
          <c:idx val="3"/>
          <c:order val="1"/>
          <c:tx>
            <c:strRef>
              <c:f>SignalUpgrS!$F$50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SignalUpgrS!$F$56:$F$58</c:f>
              <c:numCache>
                <c:formatCode>General</c:formatCode>
                <c:ptCount val="3"/>
                <c:pt idx="0">
                  <c:v>674.0</c:v>
                </c:pt>
                <c:pt idx="1">
                  <c:v>695.0</c:v>
                </c:pt>
                <c:pt idx="2">
                  <c:v>731.0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284384"/>
        <c:axId val="2138289472"/>
      </c:barChart>
      <c:catAx>
        <c:axId val="21382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289472"/>
        <c:crosses val="autoZero"/>
        <c:auto val="1"/>
        <c:lblAlgn val="ctr"/>
        <c:lblOffset val="100"/>
        <c:noMultiLvlLbl val="0"/>
      </c:catAx>
      <c:valAx>
        <c:axId val="213828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284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Processor4's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SignalUpgrs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SignalUpgrS!$E$74:$E$78</c:f>
              <c:numCache>
                <c:formatCode>General</c:formatCode>
                <c:ptCount val="5"/>
                <c:pt idx="0">
                  <c:v>662.0</c:v>
                </c:pt>
                <c:pt idx="1">
                  <c:v>662.0</c:v>
                </c:pt>
                <c:pt idx="2">
                  <c:v>662.0</c:v>
                </c:pt>
                <c:pt idx="3">
                  <c:v>662.0</c:v>
                </c:pt>
                <c:pt idx="4">
                  <c:v>662.0</c:v>
                </c:pt>
              </c:numCache>
            </c:numRef>
          </c:val>
        </c:ser>
        <c:ser>
          <c:idx val="3"/>
          <c:order val="1"/>
          <c:tx>
            <c:strRef>
              <c:f>SignalUpgrS!$F$73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SignalUpgrS!$F$74:$F$78</c:f>
              <c:numCache>
                <c:formatCode>General</c:formatCode>
                <c:ptCount val="5"/>
                <c:pt idx="0">
                  <c:v>662.0</c:v>
                </c:pt>
                <c:pt idx="1">
                  <c:v>662.0</c:v>
                </c:pt>
                <c:pt idx="2">
                  <c:v>662.0</c:v>
                </c:pt>
                <c:pt idx="3">
                  <c:v>662.0</c:v>
                </c:pt>
                <c:pt idx="4">
                  <c:v>662.0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328112"/>
        <c:axId val="2138333200"/>
      </c:barChart>
      <c:catAx>
        <c:axId val="21383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33200"/>
        <c:crosses val="autoZero"/>
        <c:auto val="1"/>
        <c:lblAlgn val="ctr"/>
        <c:lblOffset val="100"/>
        <c:noMultiLvlLbl val="0"/>
      </c:catAx>
      <c:valAx>
        <c:axId val="213833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28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cache</a:t>
            </a:r>
            <a:r>
              <a:rPr lang="en-US" baseline="0"/>
              <a:t> </a:t>
            </a:r>
            <a:r>
              <a:rPr lang="en-US"/>
              <a:t>Read</a:t>
            </a:r>
            <a:r>
              <a:rPr lang="en-US" baseline="0"/>
              <a:t> Transactions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Transactions'!$E$73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Transactions'!$D$79:$D$81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Transactions'!$E$79:$E$81</c:f>
              <c:numCache>
                <c:formatCode>General</c:formatCode>
                <c:ptCount val="3"/>
                <c:pt idx="0">
                  <c:v>113428.0</c:v>
                </c:pt>
                <c:pt idx="1">
                  <c:v>113428.0</c:v>
                </c:pt>
                <c:pt idx="2">
                  <c:v>113428.0</c:v>
                </c:pt>
              </c:numCache>
            </c:numRef>
          </c:val>
        </c:ser>
        <c:ser>
          <c:idx val="1"/>
          <c:order val="1"/>
          <c:tx>
            <c:strRef>
              <c:f>'Read Transactions'!$F$73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Transactions'!$D$79:$D$81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'Read Transactions'!$F$79:$F$81</c:f>
              <c:numCache>
                <c:formatCode>General</c:formatCode>
                <c:ptCount val="3"/>
                <c:pt idx="0">
                  <c:v>113428.0</c:v>
                </c:pt>
                <c:pt idx="1">
                  <c:v>113428.0</c:v>
                </c:pt>
                <c:pt idx="2">
                  <c:v>113428.0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91424"/>
        <c:axId val="2135796512"/>
      </c:barChart>
      <c:catAx>
        <c:axId val="213579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96512"/>
        <c:crosses val="autoZero"/>
        <c:auto val="1"/>
        <c:lblAlgn val="ctr"/>
        <c:lblOffset val="100"/>
        <c:noMultiLvlLbl val="0"/>
      </c:catAx>
      <c:valAx>
        <c:axId val="213579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7914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Processor4's </a:t>
            </a:r>
            <a:r>
              <a:rPr lang="en-US" sz="1800" b="1" i="0" baseline="0">
                <a:effectLst/>
              </a:rPr>
              <a:t>SignalUpgrs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SignalUpgrS!$E$73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SignalUpgrS!$D$79:$D$81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SignalUpgrS!$E$79:$E$81</c:f>
              <c:numCache>
                <c:formatCode>General</c:formatCode>
                <c:ptCount val="3"/>
                <c:pt idx="0">
                  <c:v>662.0</c:v>
                </c:pt>
                <c:pt idx="1">
                  <c:v>682.0</c:v>
                </c:pt>
                <c:pt idx="2">
                  <c:v>692.0</c:v>
                </c:pt>
              </c:numCache>
            </c:numRef>
          </c:val>
        </c:ser>
        <c:ser>
          <c:idx val="3"/>
          <c:order val="1"/>
          <c:tx>
            <c:strRef>
              <c:f>SignalUpgrS!$F$73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SignalUpgrS!$D$79:$D$81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SignalUpgrS!$F$79:$F$81</c:f>
              <c:numCache>
                <c:formatCode>General</c:formatCode>
                <c:ptCount val="3"/>
                <c:pt idx="0">
                  <c:v>662.0</c:v>
                </c:pt>
                <c:pt idx="1">
                  <c:v>682.0</c:v>
                </c:pt>
                <c:pt idx="2">
                  <c:v>692.0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372096"/>
        <c:axId val="2138377184"/>
      </c:barChart>
      <c:catAx>
        <c:axId val="21383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77184"/>
        <c:crosses val="autoZero"/>
        <c:auto val="1"/>
        <c:lblAlgn val="ctr"/>
        <c:lblOffset val="100"/>
        <c:noMultiLvlLbl val="0"/>
      </c:catAx>
      <c:valAx>
        <c:axId val="213837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SignalUpgrs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372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Invalidations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Invalidations!$E$4:$E$8</c:f>
              <c:numCache>
                <c:formatCode>General</c:formatCode>
                <c:ptCount val="5"/>
                <c:pt idx="0">
                  <c:v>2014.0</c:v>
                </c:pt>
                <c:pt idx="1">
                  <c:v>2014.0</c:v>
                </c:pt>
                <c:pt idx="2">
                  <c:v>2014.0</c:v>
                </c:pt>
                <c:pt idx="3">
                  <c:v>2014.0</c:v>
                </c:pt>
                <c:pt idx="4">
                  <c:v>2014.0</c:v>
                </c:pt>
              </c:numCache>
            </c:numRef>
          </c:val>
        </c:ser>
        <c:ser>
          <c:idx val="3"/>
          <c:order val="1"/>
          <c:tx>
            <c:strRef>
              <c:f>Invalidations!$F$3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Invalidations!$F$4:$F$8</c:f>
              <c:numCache>
                <c:formatCode>General</c:formatCode>
                <c:ptCount val="5"/>
                <c:pt idx="0">
                  <c:v>2014.0</c:v>
                </c:pt>
                <c:pt idx="1">
                  <c:v>2014.0</c:v>
                </c:pt>
                <c:pt idx="2">
                  <c:v>2014.0</c:v>
                </c:pt>
                <c:pt idx="3">
                  <c:v>2014.0</c:v>
                </c:pt>
                <c:pt idx="4">
                  <c:v>2014.0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456144"/>
        <c:axId val="2138461232"/>
      </c:barChart>
      <c:catAx>
        <c:axId val="213845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461232"/>
        <c:crosses val="autoZero"/>
        <c:auto val="1"/>
        <c:lblAlgn val="ctr"/>
        <c:lblOffset val="100"/>
        <c:noMultiLvlLbl val="0"/>
      </c:catAx>
      <c:valAx>
        <c:axId val="213846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456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</a:t>
            </a:r>
            <a:r>
              <a:rPr lang="en-US" sz="1800" b="1" i="0" u="none" strike="noStrike" baseline="0">
                <a:effectLst/>
              </a:rPr>
              <a:t>Invalidations</a:t>
            </a:r>
            <a:r>
              <a:rPr lang="en-US" baseline="0"/>
              <a:t> 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Invalidations!$E$9:$E$11</c:f>
              <c:numCache>
                <c:formatCode>General</c:formatCode>
                <c:ptCount val="3"/>
                <c:pt idx="0">
                  <c:v>2014.0</c:v>
                </c:pt>
                <c:pt idx="1">
                  <c:v>2066.0</c:v>
                </c:pt>
                <c:pt idx="2">
                  <c:v>2131.0</c:v>
                </c:pt>
              </c:numCache>
            </c:numRef>
          </c:val>
        </c:ser>
        <c:ser>
          <c:idx val="3"/>
          <c:order val="1"/>
          <c:tx>
            <c:strRef>
              <c:f>Invalidations!$F$3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Invalidations!$F$9:$F$11</c:f>
              <c:numCache>
                <c:formatCode>General</c:formatCode>
                <c:ptCount val="3"/>
                <c:pt idx="0">
                  <c:v>2014.0</c:v>
                </c:pt>
                <c:pt idx="1">
                  <c:v>2066.0</c:v>
                </c:pt>
                <c:pt idx="2">
                  <c:v>2131.0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00464"/>
        <c:axId val="2138505552"/>
      </c:barChart>
      <c:catAx>
        <c:axId val="21385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05552"/>
        <c:crosses val="autoZero"/>
        <c:auto val="1"/>
        <c:lblAlgn val="ctr"/>
        <c:lblOffset val="100"/>
        <c:noMultiLvlLbl val="0"/>
      </c:catAx>
      <c:valAx>
        <c:axId val="213850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00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Invalidations!$E$28:$E$32</c:f>
              <c:numCache>
                <c:formatCode>General</c:formatCode>
                <c:ptCount val="5"/>
                <c:pt idx="0">
                  <c:v>2034.0</c:v>
                </c:pt>
                <c:pt idx="1">
                  <c:v>2034.0</c:v>
                </c:pt>
                <c:pt idx="2">
                  <c:v>2034.0</c:v>
                </c:pt>
                <c:pt idx="3">
                  <c:v>2034.0</c:v>
                </c:pt>
                <c:pt idx="4">
                  <c:v>2034.0</c:v>
                </c:pt>
              </c:numCache>
            </c:numRef>
          </c:val>
        </c:ser>
        <c:ser>
          <c:idx val="3"/>
          <c:order val="1"/>
          <c:tx>
            <c:strRef>
              <c:f>Invalidations!$F$27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Invalidations!$F$28:$F$32</c:f>
              <c:numCache>
                <c:formatCode>General</c:formatCode>
                <c:ptCount val="5"/>
                <c:pt idx="0">
                  <c:v>2034.0</c:v>
                </c:pt>
                <c:pt idx="1">
                  <c:v>2034.0</c:v>
                </c:pt>
                <c:pt idx="2">
                  <c:v>2034.0</c:v>
                </c:pt>
                <c:pt idx="3">
                  <c:v>2034.0</c:v>
                </c:pt>
                <c:pt idx="4">
                  <c:v>2034.0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43856"/>
        <c:axId val="2138548944"/>
      </c:barChart>
      <c:catAx>
        <c:axId val="21385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48944"/>
        <c:crosses val="autoZero"/>
        <c:auto val="1"/>
        <c:lblAlgn val="ctr"/>
        <c:lblOffset val="100"/>
        <c:noMultiLvlLbl val="0"/>
      </c:catAx>
      <c:valAx>
        <c:axId val="213854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43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Invalidations!$E$33:$E$35</c:f>
              <c:numCache>
                <c:formatCode>General</c:formatCode>
                <c:ptCount val="3"/>
                <c:pt idx="0">
                  <c:v>2034.0</c:v>
                </c:pt>
                <c:pt idx="1">
                  <c:v>2089.0</c:v>
                </c:pt>
                <c:pt idx="2">
                  <c:v>2157.0</c:v>
                </c:pt>
              </c:numCache>
            </c:numRef>
          </c:val>
        </c:ser>
        <c:ser>
          <c:idx val="3"/>
          <c:order val="1"/>
          <c:tx>
            <c:strRef>
              <c:f>Invalidations!$F$27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Invalidations!$F$33:$F$35</c:f>
              <c:numCache>
                <c:formatCode>General</c:formatCode>
                <c:ptCount val="3"/>
                <c:pt idx="0">
                  <c:v>2034.0</c:v>
                </c:pt>
                <c:pt idx="1">
                  <c:v>2089.0</c:v>
                </c:pt>
                <c:pt idx="2">
                  <c:v>2157.0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87104"/>
        <c:axId val="2138592192"/>
      </c:barChart>
      <c:catAx>
        <c:axId val="21385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92192"/>
        <c:crosses val="autoZero"/>
        <c:auto val="1"/>
        <c:lblAlgn val="ctr"/>
        <c:lblOffset val="100"/>
        <c:noMultiLvlLbl val="0"/>
      </c:catAx>
      <c:valAx>
        <c:axId val="213859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5871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Invalidations!$E$51:$E$55</c:f>
              <c:numCache>
                <c:formatCode>General</c:formatCode>
                <c:ptCount val="5"/>
                <c:pt idx="0">
                  <c:v>2008.0</c:v>
                </c:pt>
                <c:pt idx="1">
                  <c:v>2008.0</c:v>
                </c:pt>
                <c:pt idx="2">
                  <c:v>2008.0</c:v>
                </c:pt>
                <c:pt idx="3">
                  <c:v>2008.0</c:v>
                </c:pt>
                <c:pt idx="4">
                  <c:v>2008.0</c:v>
                </c:pt>
              </c:numCache>
            </c:numRef>
          </c:val>
        </c:ser>
        <c:ser>
          <c:idx val="3"/>
          <c:order val="1"/>
          <c:tx>
            <c:strRef>
              <c:f>Invalidations!$F$50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Invalidations!$F$51:$F$55</c:f>
              <c:numCache>
                <c:formatCode>General</c:formatCode>
                <c:ptCount val="5"/>
                <c:pt idx="0">
                  <c:v>2008.0</c:v>
                </c:pt>
                <c:pt idx="1">
                  <c:v>2008.0</c:v>
                </c:pt>
                <c:pt idx="2">
                  <c:v>2008.0</c:v>
                </c:pt>
                <c:pt idx="3">
                  <c:v>2008.0</c:v>
                </c:pt>
                <c:pt idx="4">
                  <c:v>2008.0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30512"/>
        <c:axId val="2138635600"/>
      </c:barChart>
      <c:catAx>
        <c:axId val="21386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635600"/>
        <c:crosses val="autoZero"/>
        <c:auto val="1"/>
        <c:lblAlgn val="ctr"/>
        <c:lblOffset val="100"/>
        <c:noMultiLvlLbl val="0"/>
      </c:catAx>
      <c:valAx>
        <c:axId val="213863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630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Invalidations!$E$56:$E$58</c:f>
              <c:numCache>
                <c:formatCode>General</c:formatCode>
                <c:ptCount val="3"/>
                <c:pt idx="0">
                  <c:v>2008.0</c:v>
                </c:pt>
                <c:pt idx="1">
                  <c:v>2053.0</c:v>
                </c:pt>
                <c:pt idx="2">
                  <c:v>2107.0</c:v>
                </c:pt>
              </c:numCache>
            </c:numRef>
          </c:val>
        </c:ser>
        <c:ser>
          <c:idx val="3"/>
          <c:order val="1"/>
          <c:tx>
            <c:strRef>
              <c:f>Invalidations!$F$50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Invalidations!$F$56:$F$58</c:f>
              <c:numCache>
                <c:formatCode>General</c:formatCode>
                <c:ptCount val="3"/>
                <c:pt idx="0">
                  <c:v>2008.0</c:v>
                </c:pt>
                <c:pt idx="1">
                  <c:v>2053.0</c:v>
                </c:pt>
                <c:pt idx="2">
                  <c:v>2107.0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73744"/>
        <c:axId val="2138678832"/>
      </c:barChart>
      <c:catAx>
        <c:axId val="213867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678832"/>
        <c:crosses val="autoZero"/>
        <c:auto val="1"/>
        <c:lblAlgn val="ctr"/>
        <c:lblOffset val="100"/>
        <c:noMultiLvlLbl val="0"/>
      </c:catAx>
      <c:valAx>
        <c:axId val="213867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673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Invalidations!$E$74:$E$78</c:f>
              <c:numCache>
                <c:formatCode>General</c:formatCode>
                <c:ptCount val="5"/>
                <c:pt idx="0">
                  <c:v>2020.0</c:v>
                </c:pt>
                <c:pt idx="1">
                  <c:v>2020.0</c:v>
                </c:pt>
                <c:pt idx="2">
                  <c:v>2020.0</c:v>
                </c:pt>
                <c:pt idx="3">
                  <c:v>2020.0</c:v>
                </c:pt>
                <c:pt idx="4">
                  <c:v>2020.0</c:v>
                </c:pt>
              </c:numCache>
            </c:numRef>
          </c:val>
        </c:ser>
        <c:ser>
          <c:idx val="3"/>
          <c:order val="1"/>
          <c:tx>
            <c:strRef>
              <c:f>Invalidations!$F$73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Invalidations!$F$74:$F$78</c:f>
              <c:numCache>
                <c:formatCode>General</c:formatCode>
                <c:ptCount val="5"/>
                <c:pt idx="0">
                  <c:v>2020.0</c:v>
                </c:pt>
                <c:pt idx="1">
                  <c:v>2020.0</c:v>
                </c:pt>
                <c:pt idx="2">
                  <c:v>2020.0</c:v>
                </c:pt>
                <c:pt idx="3">
                  <c:v>2020.0</c:v>
                </c:pt>
                <c:pt idx="4">
                  <c:v>2020.0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16976"/>
        <c:axId val="2138722064"/>
      </c:barChart>
      <c:catAx>
        <c:axId val="213871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22064"/>
        <c:crosses val="autoZero"/>
        <c:auto val="1"/>
        <c:lblAlgn val="ctr"/>
        <c:lblOffset val="100"/>
        <c:noMultiLvlLbl val="0"/>
      </c:catAx>
      <c:valAx>
        <c:axId val="213872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16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</a:t>
            </a:r>
            <a:r>
              <a:rPr lang="en-US" sz="1800" b="1" i="0" u="none" strike="noStrike" baseline="0">
                <a:effectLst/>
              </a:rPr>
              <a:t>Invalidations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Invalidations!$E$73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Invalidations!$D$79:$D$81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Invalidations!$E$79:$E$81</c:f>
              <c:numCache>
                <c:formatCode>General</c:formatCode>
                <c:ptCount val="3"/>
                <c:pt idx="0">
                  <c:v>2020.0</c:v>
                </c:pt>
                <c:pt idx="1">
                  <c:v>2068.0</c:v>
                </c:pt>
                <c:pt idx="2">
                  <c:v>2148.0</c:v>
                </c:pt>
              </c:numCache>
            </c:numRef>
          </c:val>
        </c:ser>
        <c:ser>
          <c:idx val="3"/>
          <c:order val="1"/>
          <c:tx>
            <c:strRef>
              <c:f>Invalidations!$F$73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Invalidations!$D$79:$D$81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Invalidations!$F$79:$F$81</c:f>
              <c:numCache>
                <c:formatCode>General</c:formatCode>
                <c:ptCount val="3"/>
                <c:pt idx="0">
                  <c:v>2020.0</c:v>
                </c:pt>
                <c:pt idx="1">
                  <c:v>2068.0</c:v>
                </c:pt>
                <c:pt idx="2">
                  <c:v>2148.0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760656"/>
        <c:axId val="2138765744"/>
      </c:barChart>
      <c:catAx>
        <c:axId val="213876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65744"/>
        <c:crosses val="autoZero"/>
        <c:auto val="1"/>
        <c:lblAlgn val="ctr"/>
        <c:lblOffset val="100"/>
        <c:noMultiLvlLbl val="0"/>
      </c:catAx>
      <c:valAx>
        <c:axId val="213876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INVALIDATIONS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760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Interventions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Interventions!$E$4:$E$8</c:f>
              <c:numCache>
                <c:formatCode>General</c:formatCode>
                <c:ptCount val="5"/>
                <c:pt idx="0">
                  <c:v>1574.0</c:v>
                </c:pt>
                <c:pt idx="1">
                  <c:v>1505.0</c:v>
                </c:pt>
                <c:pt idx="2">
                  <c:v>1471.0</c:v>
                </c:pt>
                <c:pt idx="3">
                  <c:v>1468.0</c:v>
                </c:pt>
                <c:pt idx="4">
                  <c:v>1466.0</c:v>
                </c:pt>
              </c:numCache>
            </c:numRef>
          </c:val>
        </c:ser>
        <c:ser>
          <c:idx val="3"/>
          <c:order val="1"/>
          <c:tx>
            <c:strRef>
              <c:f>Interventions!$F$3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Interventions!$F$4:$F$8</c:f>
              <c:numCache>
                <c:formatCode>General</c:formatCode>
                <c:ptCount val="5"/>
                <c:pt idx="0">
                  <c:v>1574.0</c:v>
                </c:pt>
                <c:pt idx="1">
                  <c:v>1505.0</c:v>
                </c:pt>
                <c:pt idx="2">
                  <c:v>1471.0</c:v>
                </c:pt>
                <c:pt idx="3">
                  <c:v>1468.0</c:v>
                </c:pt>
                <c:pt idx="4">
                  <c:v>1466.0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44304"/>
        <c:axId val="2138849392"/>
      </c:barChart>
      <c:catAx>
        <c:axId val="213884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49392"/>
        <c:crosses val="autoZero"/>
        <c:auto val="1"/>
        <c:lblAlgn val="ctr"/>
        <c:lblOffset val="100"/>
        <c:noMultiLvlLbl val="0"/>
      </c:catAx>
      <c:valAx>
        <c:axId val="213884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44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cache </a:t>
            </a:r>
            <a:r>
              <a:rPr lang="en-US"/>
              <a:t>Read</a:t>
            </a:r>
            <a:r>
              <a:rPr lang="en-US" baseline="0"/>
              <a:t> Misses 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 Misses'!$E$3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'Read Misses'!$C$4:$C$8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Misses'!$E$4:$E$8</c:f>
              <c:numCache>
                <c:formatCode>General</c:formatCode>
                <c:ptCount val="5"/>
                <c:pt idx="0">
                  <c:v>6361.0</c:v>
                </c:pt>
                <c:pt idx="1">
                  <c:v>6044.0</c:v>
                </c:pt>
                <c:pt idx="2">
                  <c:v>5842.0</c:v>
                </c:pt>
                <c:pt idx="3">
                  <c:v>5775.0</c:v>
                </c:pt>
                <c:pt idx="4">
                  <c:v>5757.0</c:v>
                </c:pt>
              </c:numCache>
            </c:numRef>
          </c:val>
        </c:ser>
        <c:ser>
          <c:idx val="1"/>
          <c:order val="1"/>
          <c:tx>
            <c:strRef>
              <c:f>'Read Misses'!$F$3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'Read Misses'!$C$4:$C$8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'Read Misses'!$F$4:$F$8</c:f>
              <c:numCache>
                <c:formatCode>General</c:formatCode>
                <c:ptCount val="5"/>
                <c:pt idx="0">
                  <c:v>6361.0</c:v>
                </c:pt>
                <c:pt idx="1">
                  <c:v>6044.0</c:v>
                </c:pt>
                <c:pt idx="2">
                  <c:v>5842.0</c:v>
                </c:pt>
                <c:pt idx="3">
                  <c:v>5775.0</c:v>
                </c:pt>
                <c:pt idx="4">
                  <c:v>5757.0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876208"/>
        <c:axId val="2135881296"/>
      </c:barChart>
      <c:catAx>
        <c:axId val="21358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881296"/>
        <c:crosses val="autoZero"/>
        <c:auto val="1"/>
        <c:lblAlgn val="ctr"/>
        <c:lblOffset val="100"/>
        <c:noMultiLvlLbl val="0"/>
      </c:catAx>
      <c:valAx>
        <c:axId val="213588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READ</a:t>
                </a:r>
                <a:r>
                  <a:rPr lang="en-US" baseline="0"/>
                  <a:t> MISSES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5876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Interventions!$E$9:$E$11</c:f>
              <c:numCache>
                <c:formatCode>General</c:formatCode>
                <c:ptCount val="3"/>
                <c:pt idx="0">
                  <c:v>1464.0</c:v>
                </c:pt>
                <c:pt idx="1">
                  <c:v>1367.0</c:v>
                </c:pt>
                <c:pt idx="2">
                  <c:v>1283.0</c:v>
                </c:pt>
              </c:numCache>
            </c:numRef>
          </c:val>
        </c:ser>
        <c:ser>
          <c:idx val="3"/>
          <c:order val="1"/>
          <c:tx>
            <c:strRef>
              <c:f>Interventions!$F$3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Interventions!$D$9:$D$11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Interventions!$F$9:$F$11</c:f>
              <c:numCache>
                <c:formatCode>General</c:formatCode>
                <c:ptCount val="3"/>
                <c:pt idx="0">
                  <c:v>1464.0</c:v>
                </c:pt>
                <c:pt idx="1">
                  <c:v>1367.0</c:v>
                </c:pt>
                <c:pt idx="2">
                  <c:v>1283.0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888624"/>
        <c:axId val="2138893712"/>
      </c:barChart>
      <c:catAx>
        <c:axId val="21388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93712"/>
        <c:crosses val="autoZero"/>
        <c:auto val="1"/>
        <c:lblAlgn val="ctr"/>
        <c:lblOffset val="100"/>
        <c:noMultiLvlLbl val="0"/>
      </c:catAx>
      <c:valAx>
        <c:axId val="213889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88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Interventions!$E$28:$E$32</c:f>
              <c:numCache>
                <c:formatCode>General</c:formatCode>
                <c:ptCount val="5"/>
                <c:pt idx="0">
                  <c:v>1539.0</c:v>
                </c:pt>
                <c:pt idx="1">
                  <c:v>1487.0</c:v>
                </c:pt>
                <c:pt idx="2">
                  <c:v>1447.0</c:v>
                </c:pt>
                <c:pt idx="3">
                  <c:v>1432.0</c:v>
                </c:pt>
                <c:pt idx="4">
                  <c:v>1429.0</c:v>
                </c:pt>
              </c:numCache>
            </c:numRef>
          </c:val>
        </c:ser>
        <c:ser>
          <c:idx val="3"/>
          <c:order val="1"/>
          <c:tx>
            <c:strRef>
              <c:f>Interventions!$F$27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Interventions!$C$28:$C$32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Interventions!$F$28:$F$32</c:f>
              <c:numCache>
                <c:formatCode>General</c:formatCode>
                <c:ptCount val="5"/>
                <c:pt idx="0">
                  <c:v>1539.0</c:v>
                </c:pt>
                <c:pt idx="1">
                  <c:v>1487.0</c:v>
                </c:pt>
                <c:pt idx="2">
                  <c:v>1447.0</c:v>
                </c:pt>
                <c:pt idx="3">
                  <c:v>1432.0</c:v>
                </c:pt>
                <c:pt idx="4">
                  <c:v>1429.0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32016"/>
        <c:axId val="2138937104"/>
      </c:barChart>
      <c:catAx>
        <c:axId val="21389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937104"/>
        <c:crosses val="autoZero"/>
        <c:auto val="1"/>
        <c:lblAlgn val="ctr"/>
        <c:lblOffset val="100"/>
        <c:noMultiLvlLbl val="0"/>
      </c:catAx>
      <c:valAx>
        <c:axId val="213893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932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Processor2's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Interventions!$E$27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Interventions!$E$33:$E$35</c:f>
              <c:numCache>
                <c:formatCode>General</c:formatCode>
                <c:ptCount val="3"/>
                <c:pt idx="0">
                  <c:v>1428.0</c:v>
                </c:pt>
                <c:pt idx="1">
                  <c:v>1337.0</c:v>
                </c:pt>
                <c:pt idx="2">
                  <c:v>1284.0</c:v>
                </c:pt>
              </c:numCache>
            </c:numRef>
          </c:val>
        </c:ser>
        <c:ser>
          <c:idx val="3"/>
          <c:order val="1"/>
          <c:tx>
            <c:strRef>
              <c:f>Interventions!$F$27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Interventions!$D$33:$D$35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Interventions!$F$33:$F$35</c:f>
              <c:numCache>
                <c:formatCode>General</c:formatCode>
                <c:ptCount val="3"/>
                <c:pt idx="0">
                  <c:v>1428.0</c:v>
                </c:pt>
                <c:pt idx="1">
                  <c:v>1337.0</c:v>
                </c:pt>
                <c:pt idx="2">
                  <c:v>1284.0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975264"/>
        <c:axId val="2138980352"/>
      </c:barChart>
      <c:catAx>
        <c:axId val="21389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980352"/>
        <c:crosses val="autoZero"/>
        <c:auto val="1"/>
        <c:lblAlgn val="ctr"/>
        <c:lblOffset val="100"/>
        <c:noMultiLvlLbl val="0"/>
      </c:catAx>
      <c:valAx>
        <c:axId val="213898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975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Interventions!$E$51:$E$55</c:f>
              <c:numCache>
                <c:formatCode>General</c:formatCode>
                <c:ptCount val="5"/>
                <c:pt idx="0">
                  <c:v>1586.0</c:v>
                </c:pt>
                <c:pt idx="1">
                  <c:v>1519.0</c:v>
                </c:pt>
                <c:pt idx="2">
                  <c:v>1479.0</c:v>
                </c:pt>
                <c:pt idx="3">
                  <c:v>1469.0</c:v>
                </c:pt>
                <c:pt idx="4">
                  <c:v>1465.0</c:v>
                </c:pt>
              </c:numCache>
            </c:numRef>
          </c:val>
        </c:ser>
        <c:ser>
          <c:idx val="3"/>
          <c:order val="1"/>
          <c:tx>
            <c:strRef>
              <c:f>Interventions!$F$50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Interventions!$C$51:$C$55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Interventions!$F$51:$F$55</c:f>
              <c:numCache>
                <c:formatCode>General</c:formatCode>
                <c:ptCount val="5"/>
                <c:pt idx="0">
                  <c:v>1586.0</c:v>
                </c:pt>
                <c:pt idx="1">
                  <c:v>1519.0</c:v>
                </c:pt>
                <c:pt idx="2">
                  <c:v>1479.0</c:v>
                </c:pt>
                <c:pt idx="3">
                  <c:v>1469.0</c:v>
                </c:pt>
                <c:pt idx="4">
                  <c:v>1465.0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018672"/>
        <c:axId val="2139023760"/>
      </c:barChart>
      <c:catAx>
        <c:axId val="213901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023760"/>
        <c:crosses val="autoZero"/>
        <c:auto val="1"/>
        <c:lblAlgn val="ctr"/>
        <c:lblOffset val="100"/>
        <c:noMultiLvlLbl val="0"/>
      </c:catAx>
      <c:valAx>
        <c:axId val="213902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01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Processor3's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Interventions!$E$50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Interventions!$E$56:$E$58</c:f>
              <c:numCache>
                <c:formatCode>General</c:formatCode>
                <c:ptCount val="3"/>
                <c:pt idx="0">
                  <c:v>1464.0</c:v>
                </c:pt>
                <c:pt idx="1">
                  <c:v>1377.0</c:v>
                </c:pt>
                <c:pt idx="2">
                  <c:v>1321.0</c:v>
                </c:pt>
              </c:numCache>
            </c:numRef>
          </c:val>
        </c:ser>
        <c:ser>
          <c:idx val="3"/>
          <c:order val="1"/>
          <c:tx>
            <c:strRef>
              <c:f>Interventions!$F$50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Interventions!$D$56:$D$58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Interventions!$F$56:$F$58</c:f>
              <c:numCache>
                <c:formatCode>General</c:formatCode>
                <c:ptCount val="3"/>
                <c:pt idx="0">
                  <c:v>1464.0</c:v>
                </c:pt>
                <c:pt idx="1">
                  <c:v>1377.0</c:v>
                </c:pt>
                <c:pt idx="2">
                  <c:v>1321.0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061904"/>
        <c:axId val="2139066992"/>
      </c:barChart>
      <c:catAx>
        <c:axId val="213906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066992"/>
        <c:crosses val="autoZero"/>
        <c:auto val="1"/>
        <c:lblAlgn val="ctr"/>
        <c:lblOffset val="100"/>
        <c:noMultiLvlLbl val="0"/>
      </c:catAx>
      <c:valAx>
        <c:axId val="213906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061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</a:t>
            </a:r>
            <a:r>
              <a:rPr lang="en-US" baseline="0"/>
              <a:t>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Block Size of 64B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Interventions!$E$74:$E$78</c:f>
              <c:numCache>
                <c:formatCode>General</c:formatCode>
                <c:ptCount val="5"/>
                <c:pt idx="0">
                  <c:v>1624.0</c:v>
                </c:pt>
                <c:pt idx="1">
                  <c:v>1558.0</c:v>
                </c:pt>
                <c:pt idx="2">
                  <c:v>1503.0</c:v>
                </c:pt>
                <c:pt idx="3">
                  <c:v>1479.0</c:v>
                </c:pt>
                <c:pt idx="4">
                  <c:v>1474.0</c:v>
                </c:pt>
              </c:numCache>
            </c:numRef>
          </c:val>
        </c:ser>
        <c:ser>
          <c:idx val="3"/>
          <c:order val="1"/>
          <c:tx>
            <c:strRef>
              <c:f>Interventions!$F$73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Interventions!$C$74:$C$78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Interventions!$F$74:$F$78</c:f>
              <c:numCache>
                <c:formatCode>General</c:formatCode>
                <c:ptCount val="5"/>
                <c:pt idx="0">
                  <c:v>1624.0</c:v>
                </c:pt>
                <c:pt idx="1">
                  <c:v>1558.0</c:v>
                </c:pt>
                <c:pt idx="2">
                  <c:v>1503.0</c:v>
                </c:pt>
                <c:pt idx="3">
                  <c:v>1479.0</c:v>
                </c:pt>
                <c:pt idx="4">
                  <c:v>1474.0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46928"/>
        <c:axId val="2139126480"/>
      </c:barChart>
      <c:catAx>
        <c:axId val="213804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126480"/>
        <c:crosses val="autoZero"/>
        <c:auto val="1"/>
        <c:lblAlgn val="ctr"/>
        <c:lblOffset val="100"/>
        <c:noMultiLvlLbl val="0"/>
      </c:catAx>
      <c:valAx>
        <c:axId val="213912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804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Processor4's </a:t>
            </a:r>
            <a:r>
              <a:rPr lang="en-US" sz="1800" b="1" i="0" u="none" strike="noStrike" baseline="0">
                <a:effectLst/>
              </a:rPr>
              <a:t>Interventions </a:t>
            </a:r>
            <a:r>
              <a:rPr lang="en-US" baseline="0"/>
              <a:t>for FBV and SSCI for Cache Size of 1MB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Interventions!$E$73</c:f>
              <c:strCache>
                <c:ptCount val="1"/>
                <c:pt idx="0">
                  <c:v>FBV</c:v>
                </c:pt>
              </c:strCache>
            </c:strRef>
          </c:tx>
          <c:invertIfNegative val="0"/>
          <c:cat>
            <c:numRef>
              <c:f>Interventions!$D$79:$D$81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Interventions!$E$79:$E$81</c:f>
              <c:numCache>
                <c:formatCode>General</c:formatCode>
                <c:ptCount val="3"/>
                <c:pt idx="0">
                  <c:v>1474.0</c:v>
                </c:pt>
                <c:pt idx="1">
                  <c:v>1385.0</c:v>
                </c:pt>
                <c:pt idx="2">
                  <c:v>1309.0</c:v>
                </c:pt>
              </c:numCache>
            </c:numRef>
          </c:val>
        </c:ser>
        <c:ser>
          <c:idx val="0"/>
          <c:order val="1"/>
          <c:tx>
            <c:strRef>
              <c:f>Interventions!$F$73</c:f>
              <c:strCache>
                <c:ptCount val="1"/>
                <c:pt idx="0">
                  <c:v>SSCI</c:v>
                </c:pt>
              </c:strCache>
            </c:strRef>
          </c:tx>
          <c:invertIfNegative val="0"/>
          <c:cat>
            <c:numRef>
              <c:f>Interventions!$D$79:$D$81</c:f>
              <c:numCache>
                <c:formatCode>General</c:formatCode>
                <c:ptCount val="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</c:numCache>
            </c:numRef>
          </c:cat>
          <c:val>
            <c:numRef>
              <c:f>Interventions!$F$79:$F$81</c:f>
              <c:numCache>
                <c:formatCode>General</c:formatCode>
                <c:ptCount val="3"/>
                <c:pt idx="0">
                  <c:v>1474.0</c:v>
                </c:pt>
                <c:pt idx="1">
                  <c:v>1385.0</c:v>
                </c:pt>
                <c:pt idx="2">
                  <c:v>1309.0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64688"/>
        <c:axId val="2139169776"/>
      </c:barChart>
      <c:catAx>
        <c:axId val="213916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169776"/>
        <c:crosses val="autoZero"/>
        <c:auto val="1"/>
        <c:lblAlgn val="ctr"/>
        <c:lblOffset val="100"/>
        <c:noMultiLvlLbl val="0"/>
      </c:catAx>
      <c:valAx>
        <c:axId val="213916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INTERVENTIONS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164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Processor1's</a:t>
            </a:r>
            <a:r>
              <a:rPr lang="en-US" baseline="0"/>
              <a:t> various parameters for FBV for Block Size of 64B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comparison for fbv'!$F$3</c:f>
              <c:strCache>
                <c:ptCount val="1"/>
                <c:pt idx="0">
                  <c:v>Read misses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fbv'!$F$4:$F$8</c:f>
              <c:numCache>
                <c:formatCode>General</c:formatCode>
                <c:ptCount val="5"/>
                <c:pt idx="0">
                  <c:v>6361.0</c:v>
                </c:pt>
                <c:pt idx="1">
                  <c:v>6044.0</c:v>
                </c:pt>
                <c:pt idx="2">
                  <c:v>5842.0</c:v>
                </c:pt>
                <c:pt idx="3">
                  <c:v>5775.0</c:v>
                </c:pt>
                <c:pt idx="4">
                  <c:v>5757.0</c:v>
                </c:pt>
              </c:numCache>
            </c:numRef>
          </c:val>
        </c:ser>
        <c:ser>
          <c:idx val="3"/>
          <c:order val="1"/>
          <c:tx>
            <c:strRef>
              <c:f>'final comparison for fbv'!$H$3</c:f>
              <c:strCache>
                <c:ptCount val="1"/>
                <c:pt idx="0">
                  <c:v>Write Misses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fbv'!$H$4:$H$8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4"/>
          <c:order val="2"/>
          <c:tx>
            <c:strRef>
              <c:f>'final comparison for fbv'!$I$3</c:f>
              <c:strCache>
                <c:ptCount val="1"/>
                <c:pt idx="0">
                  <c:v>Miss Rate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fbv'!$I$4:$I$8</c:f>
              <c:numCache>
                <c:formatCode>General</c:formatCode>
                <c:ptCount val="5"/>
                <c:pt idx="0">
                  <c:v>0.051363</c:v>
                </c:pt>
                <c:pt idx="1">
                  <c:v>0.048819</c:v>
                </c:pt>
                <c:pt idx="2">
                  <c:v>0.047198</c:v>
                </c:pt>
                <c:pt idx="3">
                  <c:v>0.04666</c:v>
                </c:pt>
                <c:pt idx="4">
                  <c:v>0.046516</c:v>
                </c:pt>
              </c:numCache>
            </c:numRef>
          </c:val>
        </c:ser>
        <c:ser>
          <c:idx val="5"/>
          <c:order val="3"/>
          <c:tx>
            <c:strRef>
              <c:f>'final comparison for fbv'!$J$3</c:f>
              <c:strCache>
                <c:ptCount val="1"/>
                <c:pt idx="0">
                  <c:v>Write Backs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fbv'!$J$4:$J$8</c:f>
              <c:numCache>
                <c:formatCode>General</c:formatCode>
                <c:ptCount val="5"/>
                <c:pt idx="0">
                  <c:v>2169.0</c:v>
                </c:pt>
                <c:pt idx="1">
                  <c:v>2021.0</c:v>
                </c:pt>
                <c:pt idx="2">
                  <c:v>1831.0</c:v>
                </c:pt>
                <c:pt idx="3">
                  <c:v>1654.0</c:v>
                </c:pt>
                <c:pt idx="4">
                  <c:v>1585.0</c:v>
                </c:pt>
              </c:numCache>
            </c:numRef>
          </c:val>
        </c:ser>
        <c:ser>
          <c:idx val="1"/>
          <c:order val="4"/>
          <c:tx>
            <c:strRef>
              <c:f>'final comparison for fbv'!$K$3</c:f>
              <c:strCache>
                <c:ptCount val="1"/>
                <c:pt idx="0">
                  <c:v>C to C Transfers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fbv'!$K$4:$K$8</c:f>
              <c:numCache>
                <c:formatCode>General</c:formatCode>
                <c:ptCount val="5"/>
                <c:pt idx="0">
                  <c:v>4751.0</c:v>
                </c:pt>
                <c:pt idx="1">
                  <c:v>4564.0</c:v>
                </c:pt>
                <c:pt idx="2">
                  <c:v>4424.0</c:v>
                </c:pt>
                <c:pt idx="3">
                  <c:v>4372.0</c:v>
                </c:pt>
                <c:pt idx="4">
                  <c:v>4359.0</c:v>
                </c:pt>
              </c:numCache>
            </c:numRef>
          </c:val>
        </c:ser>
        <c:ser>
          <c:idx val="2"/>
          <c:order val="5"/>
          <c:tx>
            <c:strRef>
              <c:f>'final comparison for fbv'!$L$3</c:f>
              <c:strCache>
                <c:ptCount val="1"/>
                <c:pt idx="0">
                  <c:v>SignalRdS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fbv'!$L$4:$L$8</c:f>
              <c:numCache>
                <c:formatCode>General</c:formatCode>
                <c:ptCount val="5"/>
                <c:pt idx="0">
                  <c:v>4831.0</c:v>
                </c:pt>
                <c:pt idx="1">
                  <c:v>4589.0</c:v>
                </c:pt>
                <c:pt idx="2">
                  <c:v>4424.0</c:v>
                </c:pt>
                <c:pt idx="3">
                  <c:v>4369.0</c:v>
                </c:pt>
                <c:pt idx="4">
                  <c:v>4356.0</c:v>
                </c:pt>
              </c:numCache>
            </c:numRef>
          </c:val>
        </c:ser>
        <c:ser>
          <c:idx val="6"/>
          <c:order val="6"/>
          <c:tx>
            <c:strRef>
              <c:f>'final comparison for fbv'!$M$3</c:f>
              <c:strCache>
                <c:ptCount val="1"/>
                <c:pt idx="0">
                  <c:v>SignalRdXS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fbv'!$M$4:$M$8</c:f>
              <c:numCache>
                <c:formatCode>General</c:formatCode>
                <c:ptCount val="5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</c:numCache>
            </c:numRef>
          </c:val>
        </c:ser>
        <c:ser>
          <c:idx val="7"/>
          <c:order val="7"/>
          <c:tx>
            <c:strRef>
              <c:f>'final comparison for fbv'!$N$3</c:f>
              <c:strCache>
                <c:ptCount val="1"/>
                <c:pt idx="0">
                  <c:v>SignalUpgrS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fbv'!$N$4:$N$8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ser>
          <c:idx val="8"/>
          <c:order val="8"/>
          <c:tx>
            <c:strRef>
              <c:f>'final comparison for fbv'!$O$3</c:f>
              <c:strCache>
                <c:ptCount val="1"/>
                <c:pt idx="0">
                  <c:v>Invalidations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fbv'!$O$4:$O$8</c:f>
              <c:numCache>
                <c:formatCode>General</c:formatCode>
                <c:ptCount val="5"/>
                <c:pt idx="0">
                  <c:v>2014.0</c:v>
                </c:pt>
                <c:pt idx="1">
                  <c:v>2014.0</c:v>
                </c:pt>
                <c:pt idx="2">
                  <c:v>2014.0</c:v>
                </c:pt>
                <c:pt idx="3">
                  <c:v>2014.0</c:v>
                </c:pt>
                <c:pt idx="4">
                  <c:v>2014.0</c:v>
                </c:pt>
              </c:numCache>
            </c:numRef>
          </c:val>
        </c:ser>
        <c:ser>
          <c:idx val="9"/>
          <c:order val="9"/>
          <c:tx>
            <c:strRef>
              <c:f>'final comparison for fbv'!$P$3</c:f>
              <c:strCache>
                <c:ptCount val="1"/>
                <c:pt idx="0">
                  <c:v>Interventions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fbv'!$P$4:$P$8</c:f>
              <c:numCache>
                <c:formatCode>General</c:formatCode>
                <c:ptCount val="5"/>
                <c:pt idx="0">
                  <c:v>1574.0</c:v>
                </c:pt>
                <c:pt idx="1">
                  <c:v>1505.0</c:v>
                </c:pt>
                <c:pt idx="2">
                  <c:v>1471.0</c:v>
                </c:pt>
                <c:pt idx="3">
                  <c:v>1468.0</c:v>
                </c:pt>
                <c:pt idx="4">
                  <c:v>1466.0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286496"/>
        <c:axId val="2139291584"/>
      </c:barChart>
      <c:catAx>
        <c:axId val="21392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291584"/>
        <c:crosses val="autoZero"/>
        <c:auto val="1"/>
        <c:lblAlgn val="ctr"/>
        <c:lblOffset val="100"/>
        <c:noMultiLvlLbl val="0"/>
      </c:catAx>
      <c:valAx>
        <c:axId val="213929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all</a:t>
                </a:r>
                <a:r>
                  <a:rPr lang="en-US" baseline="0"/>
                  <a:t> parameters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286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Processor1's</a:t>
            </a:r>
            <a:r>
              <a:rPr lang="en-US" baseline="0"/>
              <a:t> various parameters for FBV for </a:t>
            </a:r>
            <a:r>
              <a:rPr lang="en-US" sz="1800" b="1" i="0" baseline="0">
                <a:effectLst/>
              </a:rPr>
              <a:t>Cache Size of 1MB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comparison for fbv'!$F$3</c:f>
              <c:strCache>
                <c:ptCount val="1"/>
                <c:pt idx="0">
                  <c:v>Read misses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fbv'!$F$4:$F$8</c:f>
              <c:numCache>
                <c:formatCode>General</c:formatCode>
                <c:ptCount val="5"/>
                <c:pt idx="0">
                  <c:v>6361.0</c:v>
                </c:pt>
                <c:pt idx="1">
                  <c:v>6044.0</c:v>
                </c:pt>
                <c:pt idx="2">
                  <c:v>5842.0</c:v>
                </c:pt>
                <c:pt idx="3">
                  <c:v>5775.0</c:v>
                </c:pt>
                <c:pt idx="4">
                  <c:v>5757.0</c:v>
                </c:pt>
              </c:numCache>
            </c:numRef>
          </c:val>
        </c:ser>
        <c:ser>
          <c:idx val="3"/>
          <c:order val="1"/>
          <c:tx>
            <c:strRef>
              <c:f>'final comparison for fbv'!$H$3</c:f>
              <c:strCache>
                <c:ptCount val="1"/>
                <c:pt idx="0">
                  <c:v>Write Misses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fbv'!$H$4:$H$8</c:f>
              <c:numCache>
                <c:formatCode>General</c:formatCode>
                <c:ptCount val="5"/>
                <c:pt idx="0">
                  <c:v>39.0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39.0</c:v>
                </c:pt>
              </c:numCache>
            </c:numRef>
          </c:val>
        </c:ser>
        <c:ser>
          <c:idx val="4"/>
          <c:order val="2"/>
          <c:tx>
            <c:strRef>
              <c:f>'final comparison for fbv'!$I$3</c:f>
              <c:strCache>
                <c:ptCount val="1"/>
                <c:pt idx="0">
                  <c:v>Miss Rate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fbv'!$I$4:$I$8</c:f>
              <c:numCache>
                <c:formatCode>General</c:formatCode>
                <c:ptCount val="5"/>
                <c:pt idx="0">
                  <c:v>0.051363</c:v>
                </c:pt>
                <c:pt idx="1">
                  <c:v>0.048819</c:v>
                </c:pt>
                <c:pt idx="2">
                  <c:v>0.047198</c:v>
                </c:pt>
                <c:pt idx="3">
                  <c:v>0.04666</c:v>
                </c:pt>
                <c:pt idx="4">
                  <c:v>0.046516</c:v>
                </c:pt>
              </c:numCache>
            </c:numRef>
          </c:val>
        </c:ser>
        <c:ser>
          <c:idx val="5"/>
          <c:order val="3"/>
          <c:tx>
            <c:strRef>
              <c:f>'final comparison for fbv'!$J$3</c:f>
              <c:strCache>
                <c:ptCount val="1"/>
                <c:pt idx="0">
                  <c:v>Write Backs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fbv'!$J$4:$J$8</c:f>
              <c:numCache>
                <c:formatCode>General</c:formatCode>
                <c:ptCount val="5"/>
                <c:pt idx="0">
                  <c:v>2169.0</c:v>
                </c:pt>
                <c:pt idx="1">
                  <c:v>2021.0</c:v>
                </c:pt>
                <c:pt idx="2">
                  <c:v>1831.0</c:v>
                </c:pt>
                <c:pt idx="3">
                  <c:v>1654.0</c:v>
                </c:pt>
                <c:pt idx="4">
                  <c:v>1585.0</c:v>
                </c:pt>
              </c:numCache>
            </c:numRef>
          </c:val>
        </c:ser>
        <c:ser>
          <c:idx val="1"/>
          <c:order val="4"/>
          <c:tx>
            <c:strRef>
              <c:f>'final comparison for fbv'!$K$3</c:f>
              <c:strCache>
                <c:ptCount val="1"/>
                <c:pt idx="0">
                  <c:v>C to C Transfers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fbv'!$K$4:$K$8</c:f>
              <c:numCache>
                <c:formatCode>General</c:formatCode>
                <c:ptCount val="5"/>
                <c:pt idx="0">
                  <c:v>4751.0</c:v>
                </c:pt>
                <c:pt idx="1">
                  <c:v>4564.0</c:v>
                </c:pt>
                <c:pt idx="2">
                  <c:v>4424.0</c:v>
                </c:pt>
                <c:pt idx="3">
                  <c:v>4372.0</c:v>
                </c:pt>
                <c:pt idx="4">
                  <c:v>4359.0</c:v>
                </c:pt>
              </c:numCache>
            </c:numRef>
          </c:val>
        </c:ser>
        <c:ser>
          <c:idx val="2"/>
          <c:order val="5"/>
          <c:tx>
            <c:strRef>
              <c:f>'final comparison for fbv'!$L$3</c:f>
              <c:strCache>
                <c:ptCount val="1"/>
                <c:pt idx="0">
                  <c:v>SignalRdS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fbv'!$L$4:$L$8</c:f>
              <c:numCache>
                <c:formatCode>General</c:formatCode>
                <c:ptCount val="5"/>
                <c:pt idx="0">
                  <c:v>4831.0</c:v>
                </c:pt>
                <c:pt idx="1">
                  <c:v>4589.0</c:v>
                </c:pt>
                <c:pt idx="2">
                  <c:v>4424.0</c:v>
                </c:pt>
                <c:pt idx="3">
                  <c:v>4369.0</c:v>
                </c:pt>
                <c:pt idx="4">
                  <c:v>4356.0</c:v>
                </c:pt>
              </c:numCache>
            </c:numRef>
          </c:val>
        </c:ser>
        <c:ser>
          <c:idx val="6"/>
          <c:order val="6"/>
          <c:tx>
            <c:strRef>
              <c:f>'final comparison for fbv'!$M$3</c:f>
              <c:strCache>
                <c:ptCount val="1"/>
                <c:pt idx="0">
                  <c:v>SignalRdXS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fbv'!$M$4:$M$8</c:f>
              <c:numCache>
                <c:formatCode>General</c:formatCode>
                <c:ptCount val="5"/>
                <c:pt idx="0">
                  <c:v>36.0</c:v>
                </c:pt>
                <c:pt idx="1">
                  <c:v>36.0</c:v>
                </c:pt>
                <c:pt idx="2">
                  <c:v>36.0</c:v>
                </c:pt>
                <c:pt idx="3">
                  <c:v>36.0</c:v>
                </c:pt>
                <c:pt idx="4">
                  <c:v>36.0</c:v>
                </c:pt>
              </c:numCache>
            </c:numRef>
          </c:val>
        </c:ser>
        <c:ser>
          <c:idx val="7"/>
          <c:order val="7"/>
          <c:tx>
            <c:strRef>
              <c:f>'final comparison for fbv'!$N$3</c:f>
              <c:strCache>
                <c:ptCount val="1"/>
                <c:pt idx="0">
                  <c:v>SignalUpgrS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fbv'!$N$4:$N$8</c:f>
              <c:numCache>
                <c:formatCode>General</c:formatCode>
                <c:ptCount val="5"/>
                <c:pt idx="0">
                  <c:v>674.0</c:v>
                </c:pt>
                <c:pt idx="1">
                  <c:v>674.0</c:v>
                </c:pt>
                <c:pt idx="2">
                  <c:v>674.0</c:v>
                </c:pt>
                <c:pt idx="3">
                  <c:v>674.0</c:v>
                </c:pt>
                <c:pt idx="4">
                  <c:v>674.0</c:v>
                </c:pt>
              </c:numCache>
            </c:numRef>
          </c:val>
        </c:ser>
        <c:ser>
          <c:idx val="8"/>
          <c:order val="8"/>
          <c:tx>
            <c:strRef>
              <c:f>'final comparison for fbv'!$O$3</c:f>
              <c:strCache>
                <c:ptCount val="1"/>
                <c:pt idx="0">
                  <c:v>Invalidations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fbv'!$O$4:$O$8</c:f>
              <c:numCache>
                <c:formatCode>General</c:formatCode>
                <c:ptCount val="5"/>
                <c:pt idx="0">
                  <c:v>2014.0</c:v>
                </c:pt>
                <c:pt idx="1">
                  <c:v>2014.0</c:v>
                </c:pt>
                <c:pt idx="2">
                  <c:v>2014.0</c:v>
                </c:pt>
                <c:pt idx="3">
                  <c:v>2014.0</c:v>
                </c:pt>
                <c:pt idx="4">
                  <c:v>2014.0</c:v>
                </c:pt>
              </c:numCache>
            </c:numRef>
          </c:val>
        </c:ser>
        <c:ser>
          <c:idx val="9"/>
          <c:order val="9"/>
          <c:tx>
            <c:strRef>
              <c:f>'final comparison for fbv'!$P$3</c:f>
              <c:strCache>
                <c:ptCount val="1"/>
                <c:pt idx="0">
                  <c:v>Interventions</c:v>
                </c:pt>
              </c:strCache>
            </c:strRef>
          </c:tx>
          <c:invertIfNegative val="0"/>
          <c:cat>
            <c:numRef>
              <c:f>'final comparison for fbv'!$C$4:$C$8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'final comparison for fbv'!$P$4:$P$8</c:f>
              <c:numCache>
                <c:formatCode>General</c:formatCode>
                <c:ptCount val="5"/>
                <c:pt idx="0">
                  <c:v>1574.0</c:v>
                </c:pt>
                <c:pt idx="1">
                  <c:v>1505.0</c:v>
                </c:pt>
                <c:pt idx="2">
                  <c:v>1471.0</c:v>
                </c:pt>
                <c:pt idx="3">
                  <c:v>1468.0</c:v>
                </c:pt>
                <c:pt idx="4">
                  <c:v>1466.0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374512"/>
        <c:axId val="2139379600"/>
      </c:barChart>
      <c:catAx>
        <c:axId val="21393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379600"/>
        <c:crosses val="autoZero"/>
        <c:auto val="1"/>
        <c:lblAlgn val="ctr"/>
        <c:lblOffset val="100"/>
        <c:noMultiLvlLbl val="0"/>
      </c:catAx>
      <c:valAx>
        <c:axId val="213937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all parameters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374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5" Type="http://schemas.openxmlformats.org/officeDocument/2006/relationships/chart" Target="../charts/chart93.xml"/><Relationship Id="rId6" Type="http://schemas.openxmlformats.org/officeDocument/2006/relationships/chart" Target="../charts/chart94.xml"/><Relationship Id="rId7" Type="http://schemas.openxmlformats.org/officeDocument/2006/relationships/chart" Target="../charts/chart95.xml"/><Relationship Id="rId8" Type="http://schemas.openxmlformats.org/officeDocument/2006/relationships/chart" Target="../charts/chart96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Relationship Id="rId6" Type="http://schemas.openxmlformats.org/officeDocument/2006/relationships/chart" Target="../charts/chart70.xml"/><Relationship Id="rId7" Type="http://schemas.openxmlformats.org/officeDocument/2006/relationships/chart" Target="../charts/chart71.xml"/><Relationship Id="rId8" Type="http://schemas.openxmlformats.org/officeDocument/2006/relationships/chart" Target="../charts/chart72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22</xdr:col>
      <xdr:colOff>434340</xdr:colOff>
      <xdr:row>39</xdr:row>
      <xdr:rowOff>129540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632458</xdr:colOff>
      <xdr:row>13</xdr:row>
      <xdr:rowOff>72388</xdr:rowOff>
    </xdr:from>
    <xdr:to>
      <xdr:col>13</xdr:col>
      <xdr:colOff>173935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67</xdr:row>
      <xdr:rowOff>0</xdr:rowOff>
    </xdr:from>
    <xdr:to>
      <xdr:col>13</xdr:col>
      <xdr:colOff>402868</xdr:colOff>
      <xdr:row>116</xdr:row>
      <xdr:rowOff>109830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95250</xdr:rowOff>
    </xdr:from>
    <xdr:to>
      <xdr:col>13</xdr:col>
      <xdr:colOff>426720</xdr:colOff>
      <xdr:row>16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76200</xdr:rowOff>
    </xdr:from>
    <xdr:to>
      <xdr:col>21</xdr:col>
      <xdr:colOff>190500</xdr:colOff>
      <xdr:row>16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320040</xdr:colOff>
      <xdr:row>23</xdr:row>
      <xdr:rowOff>121920</xdr:rowOff>
    </xdr:from>
    <xdr:to>
      <xdr:col>13</xdr:col>
      <xdr:colOff>419100</xdr:colOff>
      <xdr:row>39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68580</xdr:colOff>
      <xdr:row>23</xdr:row>
      <xdr:rowOff>129540</xdr:rowOff>
    </xdr:from>
    <xdr:to>
      <xdr:col>21</xdr:col>
      <xdr:colOff>167640</xdr:colOff>
      <xdr:row>39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289560</xdr:colOff>
      <xdr:row>46</xdr:row>
      <xdr:rowOff>121920</xdr:rowOff>
    </xdr:from>
    <xdr:to>
      <xdr:col>13</xdr:col>
      <xdr:colOff>388620</xdr:colOff>
      <xdr:row>62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144780</xdr:colOff>
      <xdr:row>46</xdr:row>
      <xdr:rowOff>121920</xdr:rowOff>
    </xdr:from>
    <xdr:to>
      <xdr:col>21</xdr:col>
      <xdr:colOff>243840</xdr:colOff>
      <xdr:row>62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312420</xdr:colOff>
      <xdr:row>69</xdr:row>
      <xdr:rowOff>129540</xdr:rowOff>
    </xdr:from>
    <xdr:to>
      <xdr:col>13</xdr:col>
      <xdr:colOff>411480</xdr:colOff>
      <xdr:row>85</xdr:row>
      <xdr:rowOff>102870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129540</xdr:colOff>
      <xdr:row>69</xdr:row>
      <xdr:rowOff>121920</xdr:rowOff>
    </xdr:from>
    <xdr:to>
      <xdr:col>21</xdr:col>
      <xdr:colOff>228600</xdr:colOff>
      <xdr:row>85</xdr:row>
      <xdr:rowOff>95250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bv 32768 8 64 4 0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bv 524288 8 64 4 0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sci 524288 8 64 4 1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bv 1048576 8 64 4 0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sci 1048576 8 64 4 1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bv 1048576 8 128 4 0" connectionId="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sci 1048576 8 128 4 1" connectionId="1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bv 1048576 8 256 4 0" connectionId="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sci 1048576 8 256 4 1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ci 32768 8 64 4 1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bv_16384_4_64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bv 65536 8 64 4 0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sci 65536 8 64 4 1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bv 131072 8 64 4 0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sci 131072 8 64 4 1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bv 262144 8 64 4 0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sci 262144 8 64 4 1" connectionId="16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5" name="Table16" displayName="Table16" ref="B3:F11" totalsRowShown="0">
  <autoFilter ref="B3:F11"/>
  <tableColumns count="5">
    <tableColumn id="1" name="TYPE"/>
    <tableColumn id="2" name="CACHE SIZE"/>
    <tableColumn id="3" name="BLOCK SIZE"/>
    <tableColumn id="4" name="FBV" dataDxfId="20"/>
    <tableColumn id="5" name="SSCI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311" displayName="Table1311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13412" displayName="Table13412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34513" displayName="Table134513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e114" displayName="Table114" ref="B3:F11" totalsRowShown="0">
  <autoFilter ref="B3:F11"/>
  <tableColumns count="5">
    <tableColumn id="1" name="TYPE"/>
    <tableColumn id="2" name="CACHE SIZE"/>
    <tableColumn id="3" name="BLOCK SIZE"/>
    <tableColumn id="4" name="FBV" dataDxfId="17"/>
    <tableColumn id="5" name="SSCI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1315" displayName="Table1315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13416" displayName="Table13416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134517" displayName="Table134517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118" displayName="Table118" ref="B3:F11" totalsRowShown="0">
  <autoFilter ref="B3:F11"/>
  <tableColumns count="5">
    <tableColumn id="1" name="TYPE"/>
    <tableColumn id="2" name="CACHE SIZE"/>
    <tableColumn id="3" name="BLOCK SIZE"/>
    <tableColumn id="4" name="FBV" dataDxfId="16"/>
    <tableColumn id="5" name="SSCI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1319" displayName="Table1319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13420" displayName="Table13420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37" displayName="Table137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134521" displayName="Table134521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22" displayName="Table122" ref="B3:F11" totalsRowShown="0">
  <autoFilter ref="B3:F11"/>
  <tableColumns count="5">
    <tableColumn id="1" name="TYPE"/>
    <tableColumn id="2" name="CACHE SIZE"/>
    <tableColumn id="3" name="BLOCK SIZE"/>
    <tableColumn id="4" name="FBV" dataDxfId="15"/>
    <tableColumn id="5" name="SSCI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1323" displayName="Table1323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Table13424" displayName="Table13424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134525" displayName="Table134525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126" displayName="Table126" ref="B3:F11" totalsRowShown="0">
  <autoFilter ref="B3:F11"/>
  <tableColumns count="5">
    <tableColumn id="1" name="TYPE"/>
    <tableColumn id="2" name="CACHE SIZE"/>
    <tableColumn id="3" name="BLOCK SIZE"/>
    <tableColumn id="4" name="FBV" dataDxfId="14"/>
    <tableColumn id="5" name="SSCI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1327" displayName="Table1327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13428" displayName="Table13428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134529" displayName="Table134529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130" displayName="Table130" ref="B3:F11" totalsRowShown="0">
  <autoFilter ref="B3:F11"/>
  <tableColumns count="5">
    <tableColumn id="1" name="TYPE"/>
    <tableColumn id="2" name="CACHE SIZE"/>
    <tableColumn id="3" name="BLOCK SIZE"/>
    <tableColumn id="4" name="FBV" dataDxfId="13"/>
    <tableColumn id="5" name="SSC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1348" displayName="Table1348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1331" displayName="Table1331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1" name="Table13432" displayName="Table13432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134533" displayName="Table134533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3" name="Table135" displayName="Table135" ref="B3:F11" totalsRowShown="0">
  <autoFilter ref="B3:F11"/>
  <tableColumns count="5">
    <tableColumn id="1" name="TYPE"/>
    <tableColumn id="2" name="CACHE SIZE"/>
    <tableColumn id="3" name="BLOCK SIZE"/>
    <tableColumn id="4" name="FBV" dataDxfId="12"/>
    <tableColumn id="5" name="SSCI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4" name="Table1335" displayName="Table1335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5" name="Table13436" displayName="Table13436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6" name="Table134537" displayName="Table134537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37" name="Table138" displayName="Table138" ref="B3:F11" totalsRowShown="0">
  <autoFilter ref="B3:F11"/>
  <tableColumns count="5">
    <tableColumn id="1" name="TYPE"/>
    <tableColumn id="2" name="CACHE SIZE"/>
    <tableColumn id="3" name="BLOCK SIZE"/>
    <tableColumn id="4" name="FBV" dataDxfId="11"/>
    <tableColumn id="5" name="SSCI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38" name="Table1339" displayName="Table1339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9" name="Table13440" displayName="Table13440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3459" displayName="Table13459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0" name="Table134541" displayName="Table134541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41" name="Table142" displayName="Table142" ref="B3:F11" totalsRowShown="0">
  <autoFilter ref="B3:F11"/>
  <tableColumns count="5">
    <tableColumn id="1" name="TYPE"/>
    <tableColumn id="2" name="CACHE SIZE"/>
    <tableColumn id="3" name="BLOCK SIZE"/>
    <tableColumn id="4" name="FBV" dataDxfId="10"/>
    <tableColumn id="5" name="SSCI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42" name="Table1343" displayName="Table1343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43" name="Table13444" displayName="Table13444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44" name="Table134545" displayName="Table134545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5" name="Table146" displayName="Table146" ref="B3:F11" totalsRowShown="0">
  <autoFilter ref="B3:F11"/>
  <tableColumns count="5">
    <tableColumn id="1" name="TYPE"/>
    <tableColumn id="2" name="CACHE SIZE"/>
    <tableColumn id="3" name="BLOCK SIZE"/>
    <tableColumn id="4" name="FBV" dataDxfId="9"/>
    <tableColumn id="5" name="SSCI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6" name="Table1347" displayName="Table1347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47" name="Table13448" displayName="Table13448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48" name="Table134549" displayName="Table134549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49" name="Table150" displayName="Table150" ref="B3:P11" totalsRowShown="0">
  <autoFilter ref="B3:P11"/>
  <tableColumns count="15">
    <tableColumn id="1" name="TYPE"/>
    <tableColumn id="2" name="CACHE SIZE"/>
    <tableColumn id="3" name="BLOCK SIZE"/>
    <tableColumn id="16" name="Read Transactions"/>
    <tableColumn id="15" name="Read misses"/>
    <tableColumn id="14" name="Write Transactions" dataDxfId="8"/>
    <tableColumn id="13" name="Write Misses" dataDxfId="7"/>
    <tableColumn id="12" name="Miss Rate" dataDxfId="6"/>
    <tableColumn id="11" name="Write Backs" dataDxfId="5"/>
    <tableColumn id="10" name="C to C Transfers" dataDxfId="4"/>
    <tableColumn id="9" name="SignalRdS" dataDxfId="3"/>
    <tableColumn id="8" name="SignalRdXS" dataDxfId="2"/>
    <tableColumn id="7" name="SignalUpgrS" dataDxfId="1"/>
    <tableColumn id="6" name="Invalidations"/>
    <tableColumn id="4" name="Intervention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B3:F11" totalsRowShown="0">
  <autoFilter ref="B3:F11"/>
  <tableColumns count="5">
    <tableColumn id="1" name="TYPE"/>
    <tableColumn id="2" name="CACHE SIZE"/>
    <tableColumn id="3" name="BLOCK SIZE"/>
    <tableColumn id="4" name="FBV" dataDxfId="19"/>
    <tableColumn id="5" name="SSCI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B27:F35" totalsRowShown="0">
  <autoFilter ref="B27:F35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B50:F58" totalsRowShown="0">
  <autoFilter ref="B50:F58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1345" displayName="Table1345" ref="B73:F81" totalsRowShown="0">
  <autoFilter ref="B73:F81"/>
  <tableColumns count="5">
    <tableColumn id="1" name="TYPE"/>
    <tableColumn id="2" name="CACHE SIZE"/>
    <tableColumn id="3" name="BLOCK SIZE"/>
    <tableColumn id="4" name="FBV"/>
    <tableColumn id="5" name="SSCI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B3:F11" totalsRowShown="0">
  <autoFilter ref="B3:F11"/>
  <tableColumns count="5">
    <tableColumn id="1" name="TYPE"/>
    <tableColumn id="2" name="CACHE SIZE"/>
    <tableColumn id="3" name="BLOCK SIZE"/>
    <tableColumn id="4" name="FBV" dataDxfId="18"/>
    <tableColumn id="5" name="SSC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queryTable" Target="../queryTables/queryTable1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Relationship Id="rId1" Type="http://schemas.openxmlformats.org/officeDocument/2006/relationships/drawing" Target="../drawings/drawing3.xml"/><Relationship Id="rId2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Relationship Id="rId1" Type="http://schemas.openxmlformats.org/officeDocument/2006/relationships/drawing" Target="../drawings/drawing4.xml"/><Relationship Id="rId2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1" Type="http://schemas.openxmlformats.org/officeDocument/2006/relationships/drawing" Target="../drawings/drawing5.xml"/><Relationship Id="rId2" Type="http://schemas.openxmlformats.org/officeDocument/2006/relationships/table" Target="../tables/table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4" Type="http://schemas.openxmlformats.org/officeDocument/2006/relationships/table" Target="../tables/table23.xml"/><Relationship Id="rId5" Type="http://schemas.openxmlformats.org/officeDocument/2006/relationships/table" Target="../tables/table24.xml"/><Relationship Id="rId1" Type="http://schemas.openxmlformats.org/officeDocument/2006/relationships/drawing" Target="../drawings/drawing6.xml"/><Relationship Id="rId2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4" Type="http://schemas.openxmlformats.org/officeDocument/2006/relationships/table" Target="../tables/table27.xml"/><Relationship Id="rId5" Type="http://schemas.openxmlformats.org/officeDocument/2006/relationships/table" Target="../tables/table28.xml"/><Relationship Id="rId1" Type="http://schemas.openxmlformats.org/officeDocument/2006/relationships/drawing" Target="../drawings/drawing7.xml"/><Relationship Id="rId2" Type="http://schemas.openxmlformats.org/officeDocument/2006/relationships/table" Target="../tables/table2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4" Type="http://schemas.openxmlformats.org/officeDocument/2006/relationships/table" Target="../tables/table31.xml"/><Relationship Id="rId5" Type="http://schemas.openxmlformats.org/officeDocument/2006/relationships/table" Target="../tables/table32.xml"/><Relationship Id="rId1" Type="http://schemas.openxmlformats.org/officeDocument/2006/relationships/drawing" Target="../drawings/drawing8.xml"/><Relationship Id="rId2" Type="http://schemas.openxmlformats.org/officeDocument/2006/relationships/table" Target="../tables/table2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4" Type="http://schemas.openxmlformats.org/officeDocument/2006/relationships/table" Target="../tables/table35.xml"/><Relationship Id="rId5" Type="http://schemas.openxmlformats.org/officeDocument/2006/relationships/table" Target="../tables/table36.xml"/><Relationship Id="rId1" Type="http://schemas.openxmlformats.org/officeDocument/2006/relationships/drawing" Target="../drawings/drawing9.xml"/><Relationship Id="rId2" Type="http://schemas.openxmlformats.org/officeDocument/2006/relationships/table" Target="../tables/table3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4" Type="http://schemas.openxmlformats.org/officeDocument/2006/relationships/table" Target="../tables/table39.xml"/><Relationship Id="rId5" Type="http://schemas.openxmlformats.org/officeDocument/2006/relationships/table" Target="../tables/table40.xml"/><Relationship Id="rId1" Type="http://schemas.openxmlformats.org/officeDocument/2006/relationships/drawing" Target="../drawings/drawing10.xml"/><Relationship Id="rId2" Type="http://schemas.openxmlformats.org/officeDocument/2006/relationships/table" Target="../tables/table3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4" Type="http://schemas.openxmlformats.org/officeDocument/2006/relationships/table" Target="../tables/table43.xml"/><Relationship Id="rId5" Type="http://schemas.openxmlformats.org/officeDocument/2006/relationships/table" Target="../tables/table44.xml"/><Relationship Id="rId1" Type="http://schemas.openxmlformats.org/officeDocument/2006/relationships/drawing" Target="../drawings/drawing11.xml"/><Relationship Id="rId2" Type="http://schemas.openxmlformats.org/officeDocument/2006/relationships/table" Target="../tables/table4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6.xml"/><Relationship Id="rId4" Type="http://schemas.openxmlformats.org/officeDocument/2006/relationships/table" Target="../tables/table47.xml"/><Relationship Id="rId5" Type="http://schemas.openxmlformats.org/officeDocument/2006/relationships/table" Target="../tables/table48.xml"/><Relationship Id="rId1" Type="http://schemas.openxmlformats.org/officeDocument/2006/relationships/drawing" Target="../drawings/drawing12.xml"/><Relationship Id="rId2" Type="http://schemas.openxmlformats.org/officeDocument/2006/relationships/table" Target="../tables/table4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4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  <col min="5" max="5" width="6.5" customWidth="1"/>
    <col min="6" max="6" width="32.33203125" bestFit="1" customWidth="1"/>
    <col min="7" max="7" width="13.1640625" bestFit="1" customWidth="1"/>
  </cols>
  <sheetData>
    <row r="1" spans="1:7" ht="16" thickBot="1" x14ac:dyDescent="0.25">
      <c r="B1" s="14" t="s">
        <v>38</v>
      </c>
    </row>
    <row r="2" spans="1:7" ht="16" thickTop="1" x14ac:dyDescent="0.2">
      <c r="A2" s="4" t="s">
        <v>8</v>
      </c>
      <c r="B2" s="5" t="s">
        <v>36</v>
      </c>
      <c r="C2" s="6" t="s">
        <v>37</v>
      </c>
    </row>
    <row r="3" spans="1:7" x14ac:dyDescent="0.2">
      <c r="A3" s="7" t="s">
        <v>0</v>
      </c>
      <c r="B3" s="8" t="s">
        <v>82</v>
      </c>
      <c r="C3" s="9"/>
      <c r="E3" s="15"/>
      <c r="F3" s="15"/>
      <c r="G3" s="15"/>
    </row>
    <row r="4" spans="1:7" x14ac:dyDescent="0.2">
      <c r="A4" s="7" t="s">
        <v>1</v>
      </c>
      <c r="B4" s="8" t="s">
        <v>83</v>
      </c>
      <c r="C4" s="9"/>
      <c r="E4" s="18"/>
      <c r="F4" s="18"/>
      <c r="G4" s="18"/>
    </row>
    <row r="5" spans="1:7" x14ac:dyDescent="0.2">
      <c r="A5" s="7" t="s">
        <v>2</v>
      </c>
      <c r="B5" s="8" t="s">
        <v>3</v>
      </c>
      <c r="C5" s="9"/>
      <c r="E5" s="18"/>
      <c r="F5" s="18"/>
      <c r="G5" s="18"/>
    </row>
    <row r="6" spans="1:7" x14ac:dyDescent="0.2">
      <c r="A6" s="7" t="s">
        <v>4</v>
      </c>
      <c r="B6" s="8" t="s">
        <v>5</v>
      </c>
      <c r="C6" s="9"/>
      <c r="E6" s="18"/>
      <c r="F6" s="18"/>
      <c r="G6" s="18"/>
    </row>
    <row r="7" spans="1:7" ht="16" thickBot="1" x14ac:dyDescent="0.25">
      <c r="A7" s="10" t="s">
        <v>6</v>
      </c>
      <c r="B7" s="11" t="s">
        <v>84</v>
      </c>
      <c r="C7" s="12"/>
      <c r="E7" s="18"/>
      <c r="F7" s="18"/>
      <c r="G7" s="18"/>
    </row>
    <row r="8" spans="1:7" ht="17" thickTop="1" thickBot="1" x14ac:dyDescent="0.25">
      <c r="A8" s="3" t="s">
        <v>7</v>
      </c>
      <c r="B8" s="3" t="s">
        <v>85</v>
      </c>
      <c r="C8" s="3" t="s">
        <v>86</v>
      </c>
      <c r="E8" s="18"/>
      <c r="F8" s="18"/>
      <c r="G8" s="18"/>
    </row>
    <row r="9" spans="1:7" ht="17" thickTop="1" thickBot="1" x14ac:dyDescent="0.25">
      <c r="A9" s="13" t="s">
        <v>8</v>
      </c>
      <c r="B9" s="13" t="s">
        <v>30</v>
      </c>
      <c r="C9" s="13" t="s">
        <v>31</v>
      </c>
      <c r="E9" s="18"/>
      <c r="F9" s="18"/>
      <c r="G9" s="18"/>
    </row>
    <row r="10" spans="1:7" ht="17" thickTop="1" thickBot="1" x14ac:dyDescent="0.25">
      <c r="A10" s="2" t="s">
        <v>9</v>
      </c>
      <c r="B10" s="2" t="s">
        <v>10</v>
      </c>
      <c r="C10" s="2">
        <v>112661</v>
      </c>
      <c r="E10" s="16"/>
      <c r="F10" s="16"/>
      <c r="G10" s="16"/>
    </row>
    <row r="11" spans="1:7" ht="17" thickTop="1" thickBot="1" x14ac:dyDescent="0.25">
      <c r="A11" s="1" t="s">
        <v>11</v>
      </c>
      <c r="B11" s="1" t="s">
        <v>12</v>
      </c>
      <c r="C11" s="1">
        <v>6361</v>
      </c>
      <c r="E11" s="16"/>
      <c r="F11" s="16"/>
      <c r="G11" s="16"/>
    </row>
    <row r="12" spans="1:7" ht="17" thickTop="1" thickBot="1" x14ac:dyDescent="0.25">
      <c r="A12" s="1" t="s">
        <v>13</v>
      </c>
      <c r="B12" s="1" t="s">
        <v>14</v>
      </c>
      <c r="C12" s="1">
        <v>11942</v>
      </c>
      <c r="E12" s="16"/>
      <c r="F12" s="16"/>
      <c r="G12" s="16"/>
    </row>
    <row r="13" spans="1:7" ht="17" thickTop="1" thickBot="1" x14ac:dyDescent="0.25">
      <c r="A13" s="1" t="s">
        <v>15</v>
      </c>
      <c r="B13" s="1" t="s">
        <v>16</v>
      </c>
      <c r="C13" s="1">
        <v>39</v>
      </c>
      <c r="E13" s="16"/>
      <c r="F13" s="16"/>
      <c r="G13" s="16"/>
    </row>
    <row r="14" spans="1:7" ht="17" thickTop="1" thickBot="1" x14ac:dyDescent="0.25">
      <c r="A14" s="1" t="s">
        <v>17</v>
      </c>
      <c r="B14" s="1" t="s">
        <v>18</v>
      </c>
      <c r="C14" s="1">
        <v>5.1362999999999999E-2</v>
      </c>
      <c r="E14" s="16"/>
      <c r="F14" s="16"/>
      <c r="G14" s="16"/>
    </row>
    <row r="15" spans="1:7" ht="17" thickTop="1" thickBot="1" x14ac:dyDescent="0.25">
      <c r="A15" s="1" t="s">
        <v>19</v>
      </c>
      <c r="B15" s="1" t="s">
        <v>20</v>
      </c>
      <c r="C15" s="1">
        <v>2169</v>
      </c>
      <c r="E15" s="16"/>
      <c r="F15" s="16"/>
      <c r="G15" s="16"/>
    </row>
    <row r="16" spans="1:7" ht="17" thickTop="1" thickBot="1" x14ac:dyDescent="0.25">
      <c r="A16" s="1" t="s">
        <v>21</v>
      </c>
      <c r="B16" s="1" t="s">
        <v>22</v>
      </c>
      <c r="C16" s="1">
        <v>4751</v>
      </c>
      <c r="E16" s="16"/>
      <c r="F16" s="16"/>
      <c r="G16" s="16"/>
    </row>
    <row r="17" spans="1:7" ht="17" thickTop="1" thickBot="1" x14ac:dyDescent="0.25">
      <c r="A17" s="1" t="s">
        <v>23</v>
      </c>
      <c r="B17" s="1" t="s">
        <v>24</v>
      </c>
      <c r="C17" s="1">
        <v>4831</v>
      </c>
      <c r="E17" s="16"/>
      <c r="F17" s="16"/>
      <c r="G17" s="16"/>
    </row>
    <row r="18" spans="1:7" ht="17" thickTop="1" thickBot="1" x14ac:dyDescent="0.25">
      <c r="A18" s="1" t="s">
        <v>25</v>
      </c>
      <c r="B18" s="1" t="s">
        <v>26</v>
      </c>
      <c r="C18" s="1">
        <v>36</v>
      </c>
      <c r="E18" s="16"/>
      <c r="F18" s="16"/>
      <c r="G18" s="16"/>
    </row>
    <row r="19" spans="1:7" ht="17" thickTop="1" thickBot="1" x14ac:dyDescent="0.25">
      <c r="A19" s="1">
        <v>10</v>
      </c>
      <c r="B19" s="1" t="s">
        <v>27</v>
      </c>
      <c r="C19" s="1">
        <v>674</v>
      </c>
      <c r="E19" s="16"/>
      <c r="F19" s="16"/>
      <c r="G19" s="16"/>
    </row>
    <row r="20" spans="1:7" ht="17" thickTop="1" thickBot="1" x14ac:dyDescent="0.25">
      <c r="A20" s="1">
        <v>11</v>
      </c>
      <c r="B20" s="1" t="s">
        <v>28</v>
      </c>
      <c r="C20" s="1">
        <v>2014</v>
      </c>
      <c r="E20" s="16"/>
      <c r="F20" s="16"/>
      <c r="G20" s="16"/>
    </row>
    <row r="21" spans="1:7" ht="17" thickTop="1" thickBot="1" x14ac:dyDescent="0.25">
      <c r="A21" s="3">
        <v>12</v>
      </c>
      <c r="B21" s="3" t="s">
        <v>29</v>
      </c>
      <c r="C21" s="3">
        <v>1574</v>
      </c>
      <c r="E21" s="16"/>
      <c r="F21" s="16"/>
      <c r="G21" s="16"/>
    </row>
    <row r="22" spans="1:7" ht="17" thickTop="1" thickBot="1" x14ac:dyDescent="0.25">
      <c r="A22" s="13" t="s">
        <v>8</v>
      </c>
      <c r="B22" s="13" t="s">
        <v>32</v>
      </c>
      <c r="C22" s="13" t="s">
        <v>31</v>
      </c>
      <c r="E22" s="16"/>
      <c r="F22" s="16"/>
      <c r="G22" s="16"/>
    </row>
    <row r="23" spans="1:7" ht="17" thickTop="1" thickBot="1" x14ac:dyDescent="0.25">
      <c r="A23" s="2" t="s">
        <v>9</v>
      </c>
      <c r="B23" s="2" t="s">
        <v>10</v>
      </c>
      <c r="C23" s="2">
        <v>110830</v>
      </c>
      <c r="E23" s="16"/>
      <c r="F23" s="16"/>
      <c r="G23" s="16"/>
    </row>
    <row r="24" spans="1:7" ht="17" thickTop="1" thickBot="1" x14ac:dyDescent="0.25">
      <c r="A24" s="1" t="s">
        <v>11</v>
      </c>
      <c r="B24" s="1" t="s">
        <v>12</v>
      </c>
      <c r="C24" s="1">
        <v>6391</v>
      </c>
      <c r="E24" s="16"/>
      <c r="F24" s="16"/>
      <c r="G24" s="16"/>
    </row>
    <row r="25" spans="1:7" ht="17" thickTop="1" thickBot="1" x14ac:dyDescent="0.25">
      <c r="A25" s="1" t="s">
        <v>13</v>
      </c>
      <c r="B25" s="1" t="s">
        <v>14</v>
      </c>
      <c r="C25" s="1">
        <v>11710</v>
      </c>
      <c r="E25" s="16"/>
      <c r="F25" s="16"/>
      <c r="G25" s="16"/>
    </row>
    <row r="26" spans="1:7" ht="17" thickTop="1" thickBot="1" x14ac:dyDescent="0.25">
      <c r="A26" s="1" t="s">
        <v>15</v>
      </c>
      <c r="B26" s="1" t="s">
        <v>16</v>
      </c>
      <c r="C26" s="1">
        <v>41</v>
      </c>
      <c r="E26" s="16"/>
      <c r="F26" s="16"/>
      <c r="G26" s="16"/>
    </row>
    <row r="27" spans="1:7" ht="17" thickTop="1" thickBot="1" x14ac:dyDescent="0.25">
      <c r="A27" s="1" t="s">
        <v>17</v>
      </c>
      <c r="B27" s="1" t="s">
        <v>18</v>
      </c>
      <c r="C27" s="1">
        <v>5.2489000000000001E-2</v>
      </c>
      <c r="E27" s="16"/>
      <c r="F27" s="16"/>
      <c r="G27" s="16"/>
    </row>
    <row r="28" spans="1:7" ht="17" thickTop="1" thickBot="1" x14ac:dyDescent="0.25">
      <c r="A28" s="1" t="s">
        <v>19</v>
      </c>
      <c r="B28" s="1" t="s">
        <v>20</v>
      </c>
      <c r="C28" s="1">
        <v>2132</v>
      </c>
      <c r="E28" s="16"/>
      <c r="F28" s="16"/>
      <c r="G28" s="16"/>
    </row>
    <row r="29" spans="1:7" ht="17" thickTop="1" thickBot="1" x14ac:dyDescent="0.25">
      <c r="A29" s="1" t="s">
        <v>21</v>
      </c>
      <c r="B29" s="1" t="s">
        <v>22</v>
      </c>
      <c r="C29" s="1">
        <v>1623</v>
      </c>
      <c r="E29" s="16"/>
      <c r="F29" s="16"/>
      <c r="G29" s="16"/>
    </row>
    <row r="30" spans="1:7" ht="17" thickTop="1" thickBot="1" x14ac:dyDescent="0.25">
      <c r="A30" s="1" t="s">
        <v>23</v>
      </c>
      <c r="B30" s="1" t="s">
        <v>24</v>
      </c>
      <c r="C30" s="1">
        <v>4872</v>
      </c>
      <c r="E30" s="16"/>
      <c r="F30" s="16"/>
      <c r="G30" s="16"/>
    </row>
    <row r="31" spans="1:7" ht="17" thickTop="1" thickBot="1" x14ac:dyDescent="0.25">
      <c r="A31" s="1" t="s">
        <v>25</v>
      </c>
      <c r="B31" s="1" t="s">
        <v>26</v>
      </c>
      <c r="C31" s="1">
        <v>39</v>
      </c>
      <c r="E31" s="16"/>
      <c r="F31" s="16"/>
      <c r="G31" s="16"/>
    </row>
    <row r="32" spans="1:7" ht="17" thickTop="1" thickBot="1" x14ac:dyDescent="0.25">
      <c r="A32" s="1">
        <v>10</v>
      </c>
      <c r="B32" s="1" t="s">
        <v>27</v>
      </c>
      <c r="C32" s="1">
        <v>650</v>
      </c>
      <c r="E32" s="16"/>
      <c r="F32" s="16"/>
      <c r="G32" s="16"/>
    </row>
    <row r="33" spans="1:7" ht="17" thickTop="1" thickBot="1" x14ac:dyDescent="0.25">
      <c r="A33" s="1">
        <v>11</v>
      </c>
      <c r="B33" s="1" t="s">
        <v>28</v>
      </c>
      <c r="C33" s="1">
        <v>2034</v>
      </c>
      <c r="E33" s="16"/>
      <c r="F33" s="16"/>
      <c r="G33" s="16"/>
    </row>
    <row r="34" spans="1:7" ht="17" thickTop="1" thickBot="1" x14ac:dyDescent="0.25">
      <c r="A34" s="1">
        <v>12</v>
      </c>
      <c r="B34" s="1" t="s">
        <v>29</v>
      </c>
      <c r="C34" s="1">
        <v>1539</v>
      </c>
      <c r="E34" s="16"/>
      <c r="F34" s="16"/>
      <c r="G34" s="16"/>
    </row>
    <row r="35" spans="1:7" ht="17" thickTop="1" thickBot="1" x14ac:dyDescent="0.25">
      <c r="A35" s="13" t="s">
        <v>8</v>
      </c>
      <c r="B35" s="13" t="s">
        <v>33</v>
      </c>
      <c r="C35" s="13" t="s">
        <v>31</v>
      </c>
      <c r="E35" s="16"/>
      <c r="F35" s="16"/>
      <c r="G35" s="16"/>
    </row>
    <row r="36" spans="1:7" ht="17" thickTop="1" thickBot="1" x14ac:dyDescent="0.25">
      <c r="A36" s="2" t="s">
        <v>9</v>
      </c>
      <c r="B36" s="2" t="s">
        <v>10</v>
      </c>
      <c r="C36" s="2">
        <v>114938</v>
      </c>
      <c r="E36" s="16"/>
      <c r="F36" s="16"/>
      <c r="G36" s="16"/>
    </row>
    <row r="37" spans="1:7" ht="17" thickTop="1" thickBot="1" x14ac:dyDescent="0.25">
      <c r="A37" s="1" t="s">
        <v>11</v>
      </c>
      <c r="B37" s="1" t="s">
        <v>12</v>
      </c>
      <c r="C37" s="1">
        <v>6382</v>
      </c>
      <c r="E37" s="16"/>
      <c r="F37" s="16"/>
      <c r="G37" s="16"/>
    </row>
    <row r="38" spans="1:7" ht="17" thickTop="1" thickBot="1" x14ac:dyDescent="0.25">
      <c r="A38" s="1" t="s">
        <v>13</v>
      </c>
      <c r="B38" s="1" t="s">
        <v>14</v>
      </c>
      <c r="C38" s="1">
        <v>12383</v>
      </c>
      <c r="E38" s="16"/>
      <c r="F38" s="16"/>
      <c r="G38" s="16"/>
    </row>
    <row r="39" spans="1:7" ht="17" thickTop="1" thickBot="1" x14ac:dyDescent="0.25">
      <c r="A39" s="1" t="s">
        <v>15</v>
      </c>
      <c r="B39" s="1" t="s">
        <v>16</v>
      </c>
      <c r="C39" s="1">
        <v>42</v>
      </c>
      <c r="E39" s="16"/>
      <c r="F39" s="16"/>
      <c r="G39" s="16"/>
    </row>
    <row r="40" spans="1:7" ht="17" thickTop="1" thickBot="1" x14ac:dyDescent="0.25">
      <c r="A40" s="1" t="s">
        <v>17</v>
      </c>
      <c r="B40" s="1" t="s">
        <v>18</v>
      </c>
      <c r="C40" s="1">
        <v>5.0455E-2</v>
      </c>
      <c r="E40" s="16"/>
      <c r="F40" s="16"/>
      <c r="G40" s="16"/>
    </row>
    <row r="41" spans="1:7" ht="17" thickTop="1" thickBot="1" x14ac:dyDescent="0.25">
      <c r="A41" s="1" t="s">
        <v>19</v>
      </c>
      <c r="B41" s="1" t="s">
        <v>20</v>
      </c>
      <c r="C41" s="1">
        <v>2174</v>
      </c>
      <c r="E41" s="16"/>
      <c r="F41" s="16"/>
      <c r="G41" s="16"/>
    </row>
    <row r="42" spans="1:7" ht="17" thickTop="1" thickBot="1" x14ac:dyDescent="0.25">
      <c r="A42" s="1" t="s">
        <v>21</v>
      </c>
      <c r="B42" s="1" t="s">
        <v>22</v>
      </c>
      <c r="C42" s="1">
        <v>48</v>
      </c>
      <c r="E42" s="16"/>
      <c r="F42" s="16"/>
      <c r="G42" s="16"/>
    </row>
    <row r="43" spans="1:7" ht="17" thickTop="1" thickBot="1" x14ac:dyDescent="0.25">
      <c r="A43" s="1" t="s">
        <v>23</v>
      </c>
      <c r="B43" s="1" t="s">
        <v>24</v>
      </c>
      <c r="C43" s="1">
        <v>4846</v>
      </c>
      <c r="E43" s="16"/>
      <c r="F43" s="16"/>
      <c r="G43" s="16"/>
    </row>
    <row r="44" spans="1:7" ht="17" thickTop="1" thickBot="1" x14ac:dyDescent="0.25">
      <c r="A44" s="1" t="s">
        <v>25</v>
      </c>
      <c r="B44" s="1" t="s">
        <v>26</v>
      </c>
      <c r="C44" s="1">
        <v>40</v>
      </c>
      <c r="E44" s="17"/>
      <c r="F44" s="17"/>
      <c r="G44" s="17"/>
    </row>
    <row r="45" spans="1:7" ht="17" thickTop="1" thickBot="1" x14ac:dyDescent="0.25">
      <c r="A45" s="1">
        <v>10</v>
      </c>
      <c r="B45" s="1" t="s">
        <v>27</v>
      </c>
      <c r="C45" s="1">
        <v>674</v>
      </c>
      <c r="E45" s="16"/>
      <c r="F45" s="16"/>
      <c r="G45" s="16"/>
    </row>
    <row r="46" spans="1:7" ht="17" thickTop="1" thickBot="1" x14ac:dyDescent="0.25">
      <c r="A46" s="1">
        <v>11</v>
      </c>
      <c r="B46" s="1" t="s">
        <v>28</v>
      </c>
      <c r="C46" s="1">
        <v>2008</v>
      </c>
      <c r="E46" s="16"/>
      <c r="F46" s="16"/>
      <c r="G46" s="16"/>
    </row>
    <row r="47" spans="1:7" ht="17" thickTop="1" thickBot="1" x14ac:dyDescent="0.25">
      <c r="A47" s="1">
        <v>12</v>
      </c>
      <c r="B47" s="1" t="s">
        <v>29</v>
      </c>
      <c r="C47" s="1">
        <v>1586</v>
      </c>
      <c r="E47" s="16"/>
      <c r="F47" s="16"/>
      <c r="G47" s="16"/>
    </row>
    <row r="48" spans="1:7" ht="17" thickTop="1" thickBot="1" x14ac:dyDescent="0.25">
      <c r="A48" s="13" t="s">
        <v>8</v>
      </c>
      <c r="B48" s="13" t="s">
        <v>34</v>
      </c>
      <c r="C48" s="13" t="s">
        <v>31</v>
      </c>
      <c r="E48" s="16"/>
      <c r="F48" s="16"/>
      <c r="G48" s="16"/>
    </row>
    <row r="49" spans="1:7" ht="17" thickTop="1" thickBot="1" x14ac:dyDescent="0.25">
      <c r="A49" s="2" t="s">
        <v>9</v>
      </c>
      <c r="B49" s="2" t="s">
        <v>10</v>
      </c>
      <c r="C49" s="2">
        <v>113428</v>
      </c>
      <c r="E49" s="16"/>
      <c r="F49" s="16"/>
      <c r="G49" s="16"/>
    </row>
    <row r="50" spans="1:7" ht="17" thickTop="1" thickBot="1" x14ac:dyDescent="0.25">
      <c r="A50" s="1" t="s">
        <v>11</v>
      </c>
      <c r="B50" s="1" t="s">
        <v>12</v>
      </c>
      <c r="C50" s="1">
        <v>6404</v>
      </c>
      <c r="E50" s="16"/>
      <c r="F50" s="16"/>
      <c r="G50" s="16"/>
    </row>
    <row r="51" spans="1:7" ht="17" thickTop="1" thickBot="1" x14ac:dyDescent="0.25">
      <c r="A51" s="1" t="s">
        <v>13</v>
      </c>
      <c r="B51" s="1" t="s">
        <v>14</v>
      </c>
      <c r="C51" s="1">
        <v>12108</v>
      </c>
      <c r="E51" s="16"/>
      <c r="F51" s="16"/>
      <c r="G51" s="16"/>
    </row>
    <row r="52" spans="1:7" ht="17" thickTop="1" thickBot="1" x14ac:dyDescent="0.25">
      <c r="A52" s="1" t="s">
        <v>15</v>
      </c>
      <c r="B52" s="1" t="s">
        <v>16</v>
      </c>
      <c r="C52" s="1">
        <v>39</v>
      </c>
      <c r="E52" s="16"/>
      <c r="F52" s="16"/>
      <c r="G52" s="16"/>
    </row>
    <row r="53" spans="1:7" ht="17" thickTop="1" thickBot="1" x14ac:dyDescent="0.25">
      <c r="A53" s="1" t="s">
        <v>17</v>
      </c>
      <c r="B53" s="1" t="s">
        <v>18</v>
      </c>
      <c r="C53" s="1">
        <v>5.1324000000000002E-2</v>
      </c>
      <c r="E53" s="16"/>
      <c r="F53" s="16"/>
      <c r="G53" s="16"/>
    </row>
    <row r="54" spans="1:7" ht="17" thickTop="1" thickBot="1" x14ac:dyDescent="0.25">
      <c r="A54" s="1" t="s">
        <v>19</v>
      </c>
      <c r="B54" s="1" t="s">
        <v>20</v>
      </c>
      <c r="C54" s="1">
        <v>2210</v>
      </c>
      <c r="E54" s="16"/>
      <c r="F54" s="16"/>
      <c r="G54" s="16"/>
    </row>
    <row r="55" spans="1:7" ht="17" thickTop="1" thickBot="1" x14ac:dyDescent="0.25">
      <c r="A55" s="1" t="s">
        <v>21</v>
      </c>
      <c r="B55" s="1" t="s">
        <v>22</v>
      </c>
      <c r="C55" s="1">
        <v>55</v>
      </c>
      <c r="E55" s="16"/>
      <c r="F55" s="16"/>
      <c r="G55" s="16"/>
    </row>
    <row r="56" spans="1:7" ht="17" thickTop="1" thickBot="1" x14ac:dyDescent="0.25">
      <c r="A56" s="1" t="s">
        <v>23</v>
      </c>
      <c r="B56" s="1" t="s">
        <v>24</v>
      </c>
      <c r="C56" s="1">
        <v>4814</v>
      </c>
      <c r="E56" s="16"/>
      <c r="F56" s="16"/>
      <c r="G56" s="16"/>
    </row>
    <row r="57" spans="1:7" ht="17" thickTop="1" thickBot="1" x14ac:dyDescent="0.25">
      <c r="A57" s="1" t="s">
        <v>25</v>
      </c>
      <c r="B57" s="1" t="s">
        <v>26</v>
      </c>
      <c r="C57" s="1">
        <v>39</v>
      </c>
      <c r="E57" s="16"/>
      <c r="F57" s="16"/>
      <c r="G57" s="16"/>
    </row>
    <row r="58" spans="1:7" ht="17" thickTop="1" thickBot="1" x14ac:dyDescent="0.25">
      <c r="A58" s="1">
        <v>10</v>
      </c>
      <c r="B58" s="1" t="s">
        <v>27</v>
      </c>
      <c r="C58" s="1">
        <v>662</v>
      </c>
      <c r="E58" s="16"/>
      <c r="F58" s="16"/>
      <c r="G58" s="16"/>
    </row>
    <row r="59" spans="1:7" ht="17" thickTop="1" thickBot="1" x14ac:dyDescent="0.25">
      <c r="A59" s="1">
        <v>11</v>
      </c>
      <c r="B59" s="1" t="s">
        <v>28</v>
      </c>
      <c r="C59" s="1">
        <v>2020</v>
      </c>
      <c r="E59" s="16"/>
      <c r="F59" s="16"/>
      <c r="G59" s="16"/>
    </row>
    <row r="60" spans="1:7" ht="17" thickTop="1" thickBot="1" x14ac:dyDescent="0.25">
      <c r="A60" s="1">
        <v>12</v>
      </c>
      <c r="B60" s="1" t="s">
        <v>29</v>
      </c>
      <c r="C60" s="1">
        <v>1624</v>
      </c>
      <c r="E60" s="16"/>
      <c r="F60" s="16"/>
      <c r="G60" s="16"/>
    </row>
    <row r="61" spans="1:7" ht="16" thickTop="1" x14ac:dyDescent="0.2">
      <c r="E61" s="16"/>
      <c r="F61" s="16"/>
      <c r="G61" s="1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7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65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91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5757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4.6516000000000002E-2</v>
      </c>
    </row>
    <row r="15" spans="1:3" ht="17" thickTop="1" thickBot="1" x14ac:dyDescent="0.25">
      <c r="A15" s="1" t="s">
        <v>19</v>
      </c>
      <c r="B15" s="1" t="s">
        <v>20</v>
      </c>
      <c r="C15" s="1">
        <v>1585</v>
      </c>
    </row>
    <row r="16" spans="1:3" ht="17" thickTop="1" thickBot="1" x14ac:dyDescent="0.25">
      <c r="A16" s="1" t="s">
        <v>21</v>
      </c>
      <c r="B16" s="1" t="s">
        <v>22</v>
      </c>
      <c r="C16" s="1">
        <v>4359</v>
      </c>
    </row>
    <row r="17" spans="1:3" ht="17" thickTop="1" thickBot="1" x14ac:dyDescent="0.25">
      <c r="A17" s="1" t="s">
        <v>23</v>
      </c>
      <c r="B17" s="1" t="s">
        <v>24</v>
      </c>
      <c r="C17" s="1">
        <v>4356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1466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5792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4.7600999999999997E-2</v>
      </c>
    </row>
    <row r="28" spans="1:3" ht="17" thickTop="1" thickBot="1" x14ac:dyDescent="0.25">
      <c r="A28" s="1" t="s">
        <v>19</v>
      </c>
      <c r="B28" s="1" t="s">
        <v>20</v>
      </c>
      <c r="C28" s="1">
        <v>1552</v>
      </c>
    </row>
    <row r="29" spans="1:3" ht="17" thickTop="1" thickBot="1" x14ac:dyDescent="0.25">
      <c r="A29" s="1" t="s">
        <v>21</v>
      </c>
      <c r="B29" s="1" t="s">
        <v>22</v>
      </c>
      <c r="C29" s="1">
        <v>1508</v>
      </c>
    </row>
    <row r="30" spans="1:3" ht="17" thickTop="1" thickBot="1" x14ac:dyDescent="0.25">
      <c r="A30" s="1" t="s">
        <v>23</v>
      </c>
      <c r="B30" s="1" t="s">
        <v>24</v>
      </c>
      <c r="C30" s="1">
        <v>4392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1429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5756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4.5538000000000002E-2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1588</v>
      </c>
    </row>
    <row r="42" spans="1:3" ht="17" thickTop="1" thickBot="1" x14ac:dyDescent="0.25">
      <c r="A42" s="1" t="s">
        <v>21</v>
      </c>
      <c r="B42" s="1" t="s">
        <v>22</v>
      </c>
      <c r="C42" s="1">
        <v>57</v>
      </c>
    </row>
    <row r="43" spans="1:3" ht="17" thickTop="1" thickBot="1" x14ac:dyDescent="0.25">
      <c r="A43" s="1" t="s">
        <v>23</v>
      </c>
      <c r="B43" s="1" t="s">
        <v>24</v>
      </c>
      <c r="C43" s="1">
        <v>4356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1465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5796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4.6481000000000001E-2</v>
      </c>
    </row>
    <row r="54" spans="1:3" ht="17" thickTop="1" thickBot="1" x14ac:dyDescent="0.25">
      <c r="A54" s="1" t="s">
        <v>19</v>
      </c>
      <c r="B54" s="1" t="s">
        <v>20</v>
      </c>
      <c r="C54" s="1">
        <v>1582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4361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1474</v>
      </c>
    </row>
    <row r="61" spans="1:3" ht="16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66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5752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4.6476000000000003E-2</v>
      </c>
    </row>
    <row r="15" spans="1:3" ht="17" thickTop="1" thickBot="1" x14ac:dyDescent="0.25">
      <c r="A15" s="1" t="s">
        <v>19</v>
      </c>
      <c r="B15" s="1" t="s">
        <v>20</v>
      </c>
      <c r="C15" s="1">
        <v>1563</v>
      </c>
    </row>
    <row r="16" spans="1:3" ht="17" thickTop="1" thickBot="1" x14ac:dyDescent="0.25">
      <c r="A16" s="1" t="s">
        <v>21</v>
      </c>
      <c r="B16" s="1" t="s">
        <v>22</v>
      </c>
      <c r="C16" s="1">
        <v>4356</v>
      </c>
    </row>
    <row r="17" spans="1:3" ht="17" thickTop="1" thickBot="1" x14ac:dyDescent="0.25">
      <c r="A17" s="1" t="s">
        <v>23</v>
      </c>
      <c r="B17" s="1" t="s">
        <v>24</v>
      </c>
      <c r="C17" s="1">
        <v>4353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1464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5781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4.7510999999999998E-2</v>
      </c>
    </row>
    <row r="28" spans="1:3" ht="17" thickTop="1" thickBot="1" x14ac:dyDescent="0.25">
      <c r="A28" s="1" t="s">
        <v>19</v>
      </c>
      <c r="B28" s="1" t="s">
        <v>20</v>
      </c>
      <c r="C28" s="1">
        <v>1535</v>
      </c>
    </row>
    <row r="29" spans="1:3" ht="17" thickTop="1" thickBot="1" x14ac:dyDescent="0.25">
      <c r="A29" s="1" t="s">
        <v>21</v>
      </c>
      <c r="B29" s="1" t="s">
        <v>22</v>
      </c>
      <c r="C29" s="1">
        <v>1507</v>
      </c>
    </row>
    <row r="30" spans="1:3" ht="17" thickTop="1" thickBot="1" x14ac:dyDescent="0.25">
      <c r="A30" s="1" t="s">
        <v>23</v>
      </c>
      <c r="B30" s="1" t="s">
        <v>24</v>
      </c>
      <c r="C30" s="1">
        <v>4383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1428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5752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4.5506999999999999E-2</v>
      </c>
    </row>
    <row r="41" spans="1:3" ht="17" thickTop="1" thickBot="1" x14ac:dyDescent="0.25">
      <c r="A41" s="1" t="s">
        <v>19</v>
      </c>
      <c r="B41" s="1" t="s">
        <v>20</v>
      </c>
      <c r="C41" s="1">
        <v>1568</v>
      </c>
    </row>
    <row r="42" spans="1:3" ht="17" thickTop="1" thickBot="1" x14ac:dyDescent="0.25">
      <c r="A42" s="1" t="s">
        <v>21</v>
      </c>
      <c r="B42" s="1" t="s">
        <v>22</v>
      </c>
      <c r="C42" s="1">
        <v>57</v>
      </c>
    </row>
    <row r="43" spans="1:3" ht="17" thickTop="1" thickBot="1" x14ac:dyDescent="0.25">
      <c r="A43" s="1" t="s">
        <v>23</v>
      </c>
      <c r="B43" s="1" t="s">
        <v>24</v>
      </c>
      <c r="C43" s="1">
        <v>4353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1464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5790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4.6433000000000002E-2</v>
      </c>
    </row>
    <row r="54" spans="1:3" ht="17" thickTop="1" thickBot="1" x14ac:dyDescent="0.25">
      <c r="A54" s="1" t="s">
        <v>19</v>
      </c>
      <c r="B54" s="1" t="s">
        <v>20</v>
      </c>
      <c r="C54" s="1">
        <v>1567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4356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1474</v>
      </c>
    </row>
    <row r="61" spans="1:3" ht="16" thickTop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6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67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5752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4.6476000000000003E-2</v>
      </c>
    </row>
    <row r="15" spans="1:3" ht="17" thickTop="1" thickBot="1" x14ac:dyDescent="0.25">
      <c r="A15" s="1" t="s">
        <v>19</v>
      </c>
      <c r="B15" s="1" t="s">
        <v>20</v>
      </c>
      <c r="C15" s="1">
        <v>1563</v>
      </c>
    </row>
    <row r="16" spans="1:3" ht="17" thickTop="1" thickBot="1" x14ac:dyDescent="0.25">
      <c r="A16" s="1" t="s">
        <v>21</v>
      </c>
      <c r="B16" s="1" t="s">
        <v>22</v>
      </c>
      <c r="C16" s="1">
        <v>4356</v>
      </c>
    </row>
    <row r="17" spans="1:3" ht="17" thickTop="1" thickBot="1" x14ac:dyDescent="0.25">
      <c r="A17" s="1" t="s">
        <v>23</v>
      </c>
      <c r="B17" s="1" t="s">
        <v>24</v>
      </c>
      <c r="C17" s="1">
        <v>4353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1464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5781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4.7510999999999998E-2</v>
      </c>
    </row>
    <row r="28" spans="1:3" ht="17" thickTop="1" thickBot="1" x14ac:dyDescent="0.25">
      <c r="A28" s="1" t="s">
        <v>19</v>
      </c>
      <c r="B28" s="1" t="s">
        <v>20</v>
      </c>
      <c r="C28" s="1">
        <v>1535</v>
      </c>
    </row>
    <row r="29" spans="1:3" ht="17" thickTop="1" thickBot="1" x14ac:dyDescent="0.25">
      <c r="A29" s="1" t="s">
        <v>21</v>
      </c>
      <c r="B29" s="1" t="s">
        <v>22</v>
      </c>
      <c r="C29" s="1">
        <v>1507</v>
      </c>
    </row>
    <row r="30" spans="1:3" ht="17" thickTop="1" thickBot="1" x14ac:dyDescent="0.25">
      <c r="A30" s="1" t="s">
        <v>23</v>
      </c>
      <c r="B30" s="1" t="s">
        <v>24</v>
      </c>
      <c r="C30" s="1">
        <v>4383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1428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5752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4.5506999999999999E-2</v>
      </c>
    </row>
    <row r="41" spans="1:3" ht="17" thickTop="1" thickBot="1" x14ac:dyDescent="0.25">
      <c r="A41" s="1" t="s">
        <v>19</v>
      </c>
      <c r="B41" s="1" t="s">
        <v>20</v>
      </c>
      <c r="C41" s="1">
        <v>1568</v>
      </c>
    </row>
    <row r="42" spans="1:3" ht="17" thickTop="1" thickBot="1" x14ac:dyDescent="0.25">
      <c r="A42" s="1" t="s">
        <v>21</v>
      </c>
      <c r="B42" s="1" t="s">
        <v>22</v>
      </c>
      <c r="C42" s="1">
        <v>57</v>
      </c>
    </row>
    <row r="43" spans="1:3" ht="17" thickTop="1" thickBot="1" x14ac:dyDescent="0.25">
      <c r="A43" s="1" t="s">
        <v>23</v>
      </c>
      <c r="B43" s="1" t="s">
        <v>24</v>
      </c>
      <c r="C43" s="1">
        <v>4353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1464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5790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4.6433000000000002E-2</v>
      </c>
    </row>
    <row r="54" spans="1:3" ht="17" thickTop="1" thickBot="1" x14ac:dyDescent="0.25">
      <c r="A54" s="1" t="s">
        <v>19</v>
      </c>
      <c r="B54" s="1" t="s">
        <v>20</v>
      </c>
      <c r="C54" s="1">
        <v>1567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4356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1474</v>
      </c>
    </row>
    <row r="61" spans="1:3" ht="16" thickTop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68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93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5340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4.3168999999999999E-2</v>
      </c>
    </row>
    <row r="15" spans="1:3" ht="17" thickTop="1" thickBot="1" x14ac:dyDescent="0.25">
      <c r="A15" s="1" t="s">
        <v>19</v>
      </c>
      <c r="B15" s="1" t="s">
        <v>20</v>
      </c>
      <c r="C15" s="1">
        <v>1523</v>
      </c>
    </row>
    <row r="16" spans="1:3" ht="17" thickTop="1" thickBot="1" x14ac:dyDescent="0.25">
      <c r="A16" s="1" t="s">
        <v>21</v>
      </c>
      <c r="B16" s="1" t="s">
        <v>22</v>
      </c>
      <c r="C16" s="1">
        <v>4071</v>
      </c>
    </row>
    <row r="17" spans="1:3" ht="17" thickTop="1" thickBot="1" x14ac:dyDescent="0.25">
      <c r="A17" s="1" t="s">
        <v>23</v>
      </c>
      <c r="B17" s="1" t="s">
        <v>24</v>
      </c>
      <c r="C17" s="1">
        <v>4088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688</v>
      </c>
    </row>
    <row r="20" spans="1:3" ht="17" thickTop="1" thickBot="1" x14ac:dyDescent="0.25">
      <c r="A20" s="1">
        <v>11</v>
      </c>
      <c r="B20" s="1" t="s">
        <v>28</v>
      </c>
      <c r="C20" s="1">
        <v>2066</v>
      </c>
    </row>
    <row r="21" spans="1:3" ht="17" thickTop="1" thickBot="1" x14ac:dyDescent="0.25">
      <c r="A21" s="3">
        <v>12</v>
      </c>
      <c r="B21" s="3" t="s">
        <v>29</v>
      </c>
      <c r="C21" s="3">
        <v>1367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5386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40</v>
      </c>
    </row>
    <row r="27" spans="1:3" ht="17" thickTop="1" thickBot="1" x14ac:dyDescent="0.25">
      <c r="A27" s="1" t="s">
        <v>17</v>
      </c>
      <c r="B27" s="1" t="s">
        <v>18</v>
      </c>
      <c r="C27" s="1">
        <v>4.4278999999999999E-2</v>
      </c>
    </row>
    <row r="28" spans="1:3" ht="17" thickTop="1" thickBot="1" x14ac:dyDescent="0.25">
      <c r="A28" s="1" t="s">
        <v>19</v>
      </c>
      <c r="B28" s="1" t="s">
        <v>20</v>
      </c>
      <c r="C28" s="1">
        <v>1503</v>
      </c>
    </row>
    <row r="29" spans="1:3" ht="17" thickTop="1" thickBot="1" x14ac:dyDescent="0.25">
      <c r="A29" s="1" t="s">
        <v>21</v>
      </c>
      <c r="B29" s="1" t="s">
        <v>22</v>
      </c>
      <c r="C29" s="1">
        <v>1413</v>
      </c>
    </row>
    <row r="30" spans="1:3" ht="17" thickTop="1" thickBot="1" x14ac:dyDescent="0.25">
      <c r="A30" s="1" t="s">
        <v>23</v>
      </c>
      <c r="B30" s="1" t="s">
        <v>24</v>
      </c>
      <c r="C30" s="1">
        <v>4116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663</v>
      </c>
    </row>
    <row r="33" spans="1:3" ht="17" thickTop="1" thickBot="1" x14ac:dyDescent="0.25">
      <c r="A33" s="1">
        <v>11</v>
      </c>
      <c r="B33" s="1" t="s">
        <v>28</v>
      </c>
      <c r="C33" s="1">
        <v>2089</v>
      </c>
    </row>
    <row r="34" spans="1:3" ht="17" thickTop="1" thickBot="1" x14ac:dyDescent="0.25">
      <c r="A34" s="1">
        <v>12</v>
      </c>
      <c r="B34" s="1" t="s">
        <v>29</v>
      </c>
      <c r="C34" s="1">
        <v>1337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5341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4.2278999999999997E-2</v>
      </c>
    </row>
    <row r="41" spans="1:3" ht="17" thickTop="1" thickBot="1" x14ac:dyDescent="0.25">
      <c r="A41" s="1" t="s">
        <v>19</v>
      </c>
      <c r="B41" s="1" t="s">
        <v>20</v>
      </c>
      <c r="C41" s="1">
        <v>1533</v>
      </c>
    </row>
    <row r="42" spans="1:3" ht="17" thickTop="1" thickBot="1" x14ac:dyDescent="0.25">
      <c r="A42" s="1" t="s">
        <v>21</v>
      </c>
      <c r="B42" s="1" t="s">
        <v>22</v>
      </c>
      <c r="C42" s="1">
        <v>65</v>
      </c>
    </row>
    <row r="43" spans="1:3" ht="17" thickTop="1" thickBot="1" x14ac:dyDescent="0.25">
      <c r="A43" s="1" t="s">
        <v>23</v>
      </c>
      <c r="B43" s="1" t="s">
        <v>24</v>
      </c>
      <c r="C43" s="1">
        <v>4075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695</v>
      </c>
    </row>
    <row r="46" spans="1:3" ht="17" thickTop="1" thickBot="1" x14ac:dyDescent="0.25">
      <c r="A46" s="1">
        <v>11</v>
      </c>
      <c r="B46" s="1" t="s">
        <v>28</v>
      </c>
      <c r="C46" s="1">
        <v>2053</v>
      </c>
    </row>
    <row r="47" spans="1:3" ht="17" thickTop="1" thickBot="1" x14ac:dyDescent="0.25">
      <c r="A47" s="1">
        <v>12</v>
      </c>
      <c r="B47" s="1" t="s">
        <v>29</v>
      </c>
      <c r="C47" s="1">
        <v>1377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5384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4.3199000000000001E-2</v>
      </c>
    </row>
    <row r="54" spans="1:3" ht="17" thickTop="1" thickBot="1" x14ac:dyDescent="0.25">
      <c r="A54" s="1" t="s">
        <v>19</v>
      </c>
      <c r="B54" s="1" t="s">
        <v>20</v>
      </c>
      <c r="C54" s="1">
        <v>1544</v>
      </c>
    </row>
    <row r="55" spans="1:3" ht="17" thickTop="1" thickBot="1" x14ac:dyDescent="0.25">
      <c r="A55" s="1" t="s">
        <v>21</v>
      </c>
      <c r="B55" s="1" t="s">
        <v>22</v>
      </c>
      <c r="C55" s="1">
        <v>71</v>
      </c>
    </row>
    <row r="56" spans="1:3" ht="17" thickTop="1" thickBot="1" x14ac:dyDescent="0.25">
      <c r="A56" s="1" t="s">
        <v>23</v>
      </c>
      <c r="B56" s="1" t="s">
        <v>24</v>
      </c>
      <c r="C56" s="1">
        <v>4086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682</v>
      </c>
    </row>
    <row r="59" spans="1:3" ht="17" thickTop="1" thickBot="1" x14ac:dyDescent="0.25">
      <c r="A59" s="1">
        <v>11</v>
      </c>
      <c r="B59" s="1" t="s">
        <v>28</v>
      </c>
      <c r="C59" s="1">
        <v>2068</v>
      </c>
    </row>
    <row r="60" spans="1:3" ht="17" thickTop="1" thickBot="1" x14ac:dyDescent="0.25">
      <c r="A60" s="1">
        <v>12</v>
      </c>
      <c r="B60" s="1" t="s">
        <v>29</v>
      </c>
      <c r="C60" s="1">
        <v>1385</v>
      </c>
    </row>
    <row r="61" spans="1:3" ht="16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8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69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93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5340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4.3168999999999999E-2</v>
      </c>
    </row>
    <row r="15" spans="1:3" ht="17" thickTop="1" thickBot="1" x14ac:dyDescent="0.25">
      <c r="A15" s="1" t="s">
        <v>19</v>
      </c>
      <c r="B15" s="1" t="s">
        <v>20</v>
      </c>
      <c r="C15" s="1">
        <v>1523</v>
      </c>
    </row>
    <row r="16" spans="1:3" ht="17" thickTop="1" thickBot="1" x14ac:dyDescent="0.25">
      <c r="A16" s="1" t="s">
        <v>21</v>
      </c>
      <c r="B16" s="1" t="s">
        <v>22</v>
      </c>
      <c r="C16" s="1">
        <v>4071</v>
      </c>
    </row>
    <row r="17" spans="1:3" ht="17" thickTop="1" thickBot="1" x14ac:dyDescent="0.25">
      <c r="A17" s="1" t="s">
        <v>23</v>
      </c>
      <c r="B17" s="1" t="s">
        <v>24</v>
      </c>
      <c r="C17" s="1">
        <v>4088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688</v>
      </c>
    </row>
    <row r="20" spans="1:3" ht="17" thickTop="1" thickBot="1" x14ac:dyDescent="0.25">
      <c r="A20" s="1">
        <v>11</v>
      </c>
      <c r="B20" s="1" t="s">
        <v>28</v>
      </c>
      <c r="C20" s="1">
        <v>2066</v>
      </c>
    </row>
    <row r="21" spans="1:3" ht="17" thickTop="1" thickBot="1" x14ac:dyDescent="0.25">
      <c r="A21" s="3">
        <v>12</v>
      </c>
      <c r="B21" s="3" t="s">
        <v>29</v>
      </c>
      <c r="C21" s="3">
        <v>1367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5386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40</v>
      </c>
    </row>
    <row r="27" spans="1:3" ht="17" thickTop="1" thickBot="1" x14ac:dyDescent="0.25">
      <c r="A27" s="1" t="s">
        <v>17</v>
      </c>
      <c r="B27" s="1" t="s">
        <v>18</v>
      </c>
      <c r="C27" s="1">
        <v>4.4278999999999999E-2</v>
      </c>
    </row>
    <row r="28" spans="1:3" ht="17" thickTop="1" thickBot="1" x14ac:dyDescent="0.25">
      <c r="A28" s="1" t="s">
        <v>19</v>
      </c>
      <c r="B28" s="1" t="s">
        <v>20</v>
      </c>
      <c r="C28" s="1">
        <v>1503</v>
      </c>
    </row>
    <row r="29" spans="1:3" ht="17" thickTop="1" thickBot="1" x14ac:dyDescent="0.25">
      <c r="A29" s="1" t="s">
        <v>21</v>
      </c>
      <c r="B29" s="1" t="s">
        <v>22</v>
      </c>
      <c r="C29" s="1">
        <v>1413</v>
      </c>
    </row>
    <row r="30" spans="1:3" ht="17" thickTop="1" thickBot="1" x14ac:dyDescent="0.25">
      <c r="A30" s="1" t="s">
        <v>23</v>
      </c>
      <c r="B30" s="1" t="s">
        <v>24</v>
      </c>
      <c r="C30" s="1">
        <v>4116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663</v>
      </c>
    </row>
    <row r="33" spans="1:3" ht="17" thickTop="1" thickBot="1" x14ac:dyDescent="0.25">
      <c r="A33" s="1">
        <v>11</v>
      </c>
      <c r="B33" s="1" t="s">
        <v>28</v>
      </c>
      <c r="C33" s="1">
        <v>2089</v>
      </c>
    </row>
    <row r="34" spans="1:3" ht="17" thickTop="1" thickBot="1" x14ac:dyDescent="0.25">
      <c r="A34" s="1">
        <v>12</v>
      </c>
      <c r="B34" s="1" t="s">
        <v>29</v>
      </c>
      <c r="C34" s="1">
        <v>1337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5341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4.2278999999999997E-2</v>
      </c>
    </row>
    <row r="41" spans="1:3" ht="17" thickTop="1" thickBot="1" x14ac:dyDescent="0.25">
      <c r="A41" s="1" t="s">
        <v>19</v>
      </c>
      <c r="B41" s="1" t="s">
        <v>20</v>
      </c>
      <c r="C41" s="1">
        <v>1533</v>
      </c>
    </row>
    <row r="42" spans="1:3" ht="17" thickTop="1" thickBot="1" x14ac:dyDescent="0.25">
      <c r="A42" s="1" t="s">
        <v>21</v>
      </c>
      <c r="B42" s="1" t="s">
        <v>22</v>
      </c>
      <c r="C42" s="1">
        <v>65</v>
      </c>
    </row>
    <row r="43" spans="1:3" ht="17" thickTop="1" thickBot="1" x14ac:dyDescent="0.25">
      <c r="A43" s="1" t="s">
        <v>23</v>
      </c>
      <c r="B43" s="1" t="s">
        <v>24</v>
      </c>
      <c r="C43" s="1">
        <v>4075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695</v>
      </c>
    </row>
    <row r="46" spans="1:3" ht="17" thickTop="1" thickBot="1" x14ac:dyDescent="0.25">
      <c r="A46" s="1">
        <v>11</v>
      </c>
      <c r="B46" s="1" t="s">
        <v>28</v>
      </c>
      <c r="C46" s="1">
        <v>2053</v>
      </c>
    </row>
    <row r="47" spans="1:3" ht="17" thickTop="1" thickBot="1" x14ac:dyDescent="0.25">
      <c r="A47" s="1">
        <v>12</v>
      </c>
      <c r="B47" s="1" t="s">
        <v>29</v>
      </c>
      <c r="C47" s="1">
        <v>1377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5384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4.3199000000000001E-2</v>
      </c>
    </row>
    <row r="54" spans="1:3" ht="17" thickTop="1" thickBot="1" x14ac:dyDescent="0.25">
      <c r="A54" s="1" t="s">
        <v>19</v>
      </c>
      <c r="B54" s="1" t="s">
        <v>20</v>
      </c>
      <c r="C54" s="1">
        <v>1544</v>
      </c>
    </row>
    <row r="55" spans="1:3" ht="17" thickTop="1" thickBot="1" x14ac:dyDescent="0.25">
      <c r="A55" s="1" t="s">
        <v>21</v>
      </c>
      <c r="B55" s="1" t="s">
        <v>22</v>
      </c>
      <c r="C55" s="1">
        <v>71</v>
      </c>
    </row>
    <row r="56" spans="1:3" ht="17" thickTop="1" thickBot="1" x14ac:dyDescent="0.25">
      <c r="A56" s="1" t="s">
        <v>23</v>
      </c>
      <c r="B56" s="1" t="s">
        <v>24</v>
      </c>
      <c r="C56" s="1">
        <v>4086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682</v>
      </c>
    </row>
    <row r="59" spans="1:3" ht="17" thickTop="1" thickBot="1" x14ac:dyDescent="0.25">
      <c r="A59" s="1">
        <v>11</v>
      </c>
      <c r="B59" s="1" t="s">
        <v>28</v>
      </c>
      <c r="C59" s="1">
        <v>2068</v>
      </c>
    </row>
    <row r="60" spans="1:3" ht="17" thickTop="1" thickBot="1" x14ac:dyDescent="0.25">
      <c r="A60" s="1">
        <v>12</v>
      </c>
      <c r="B60" s="1" t="s">
        <v>29</v>
      </c>
      <c r="C60" s="1">
        <v>1385</v>
      </c>
    </row>
    <row r="61" spans="1:3" ht="16" thickTop="1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70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94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5023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4.0625000000000001E-2</v>
      </c>
    </row>
    <row r="15" spans="1:3" ht="17" thickTop="1" thickBot="1" x14ac:dyDescent="0.25">
      <c r="A15" s="1" t="s">
        <v>19</v>
      </c>
      <c r="B15" s="1" t="s">
        <v>20</v>
      </c>
      <c r="C15" s="1">
        <v>1480</v>
      </c>
    </row>
    <row r="16" spans="1:3" ht="17" thickTop="1" thickBot="1" x14ac:dyDescent="0.25">
      <c r="A16" s="1" t="s">
        <v>21</v>
      </c>
      <c r="B16" s="1" t="s">
        <v>22</v>
      </c>
      <c r="C16" s="1">
        <v>3858</v>
      </c>
    </row>
    <row r="17" spans="1:3" ht="17" thickTop="1" thickBot="1" x14ac:dyDescent="0.25">
      <c r="A17" s="1" t="s">
        <v>23</v>
      </c>
      <c r="B17" s="1" t="s">
        <v>24</v>
      </c>
      <c r="C17" s="1">
        <v>3902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710</v>
      </c>
    </row>
    <row r="20" spans="1:3" ht="17" thickTop="1" thickBot="1" x14ac:dyDescent="0.25">
      <c r="A20" s="1">
        <v>11</v>
      </c>
      <c r="B20" s="1" t="s">
        <v>28</v>
      </c>
      <c r="C20" s="1">
        <v>2131</v>
      </c>
    </row>
    <row r="21" spans="1:3" ht="17" thickTop="1" thickBot="1" x14ac:dyDescent="0.25">
      <c r="A21" s="3">
        <v>12</v>
      </c>
      <c r="B21" s="3" t="s">
        <v>29</v>
      </c>
      <c r="C21" s="3">
        <v>1283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5070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40</v>
      </c>
    </row>
    <row r="27" spans="1:3" ht="17" thickTop="1" thickBot="1" x14ac:dyDescent="0.25">
      <c r="A27" s="1" t="s">
        <v>17</v>
      </c>
      <c r="B27" s="1" t="s">
        <v>18</v>
      </c>
      <c r="C27" s="1">
        <v>4.1701000000000002E-2</v>
      </c>
    </row>
    <row r="28" spans="1:3" ht="17" thickTop="1" thickBot="1" x14ac:dyDescent="0.25">
      <c r="A28" s="1" t="s">
        <v>19</v>
      </c>
      <c r="B28" s="1" t="s">
        <v>20</v>
      </c>
      <c r="C28" s="1">
        <v>1493</v>
      </c>
    </row>
    <row r="29" spans="1:3" ht="17" thickTop="1" thickBot="1" x14ac:dyDescent="0.25">
      <c r="A29" s="1" t="s">
        <v>21</v>
      </c>
      <c r="B29" s="1" t="s">
        <v>22</v>
      </c>
      <c r="C29" s="1">
        <v>1336</v>
      </c>
    </row>
    <row r="30" spans="1:3" ht="17" thickTop="1" thickBot="1" x14ac:dyDescent="0.25">
      <c r="A30" s="1" t="s">
        <v>23</v>
      </c>
      <c r="B30" s="1" t="s">
        <v>24</v>
      </c>
      <c r="C30" s="1">
        <v>3904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687</v>
      </c>
    </row>
    <row r="33" spans="1:3" ht="17" thickTop="1" thickBot="1" x14ac:dyDescent="0.25">
      <c r="A33" s="1">
        <v>11</v>
      </c>
      <c r="B33" s="1" t="s">
        <v>28</v>
      </c>
      <c r="C33" s="1">
        <v>2157</v>
      </c>
    </row>
    <row r="34" spans="1:3" ht="17" thickTop="1" thickBot="1" x14ac:dyDescent="0.25">
      <c r="A34" s="1">
        <v>12</v>
      </c>
      <c r="B34" s="1" t="s">
        <v>29</v>
      </c>
      <c r="C34" s="1">
        <v>1284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5004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3.9632000000000001E-2</v>
      </c>
    </row>
    <row r="41" spans="1:3" ht="17" thickTop="1" thickBot="1" x14ac:dyDescent="0.25">
      <c r="A41" s="1" t="s">
        <v>19</v>
      </c>
      <c r="B41" s="1" t="s">
        <v>20</v>
      </c>
      <c r="C41" s="1">
        <v>1512</v>
      </c>
    </row>
    <row r="42" spans="1:3" ht="17" thickTop="1" thickBot="1" x14ac:dyDescent="0.25">
      <c r="A42" s="1" t="s">
        <v>21</v>
      </c>
      <c r="B42" s="1" t="s">
        <v>22</v>
      </c>
      <c r="C42" s="1">
        <v>76</v>
      </c>
    </row>
    <row r="43" spans="1:3" ht="17" thickTop="1" thickBot="1" x14ac:dyDescent="0.25">
      <c r="A43" s="1" t="s">
        <v>23</v>
      </c>
      <c r="B43" s="1" t="s">
        <v>24</v>
      </c>
      <c r="C43" s="1">
        <v>3863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731</v>
      </c>
    </row>
    <row r="46" spans="1:3" ht="17" thickTop="1" thickBot="1" x14ac:dyDescent="0.25">
      <c r="A46" s="1">
        <v>11</v>
      </c>
      <c r="B46" s="1" t="s">
        <v>28</v>
      </c>
      <c r="C46" s="1">
        <v>2107</v>
      </c>
    </row>
    <row r="47" spans="1:3" ht="17" thickTop="1" thickBot="1" x14ac:dyDescent="0.25">
      <c r="A47" s="1">
        <v>12</v>
      </c>
      <c r="B47" s="1" t="s">
        <v>29</v>
      </c>
      <c r="C47" s="1">
        <v>1321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5084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4.0808999999999998E-2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1496</v>
      </c>
    </row>
    <row r="55" spans="1:3" ht="17" thickTop="1" thickBot="1" x14ac:dyDescent="0.25">
      <c r="A55" s="1" t="s">
        <v>21</v>
      </c>
      <c r="B55" s="1" t="s">
        <v>22</v>
      </c>
      <c r="C55" s="1">
        <v>81</v>
      </c>
    </row>
    <row r="56" spans="1:3" ht="17" thickTop="1" thickBot="1" x14ac:dyDescent="0.25">
      <c r="A56" s="1" t="s">
        <v>23</v>
      </c>
      <c r="B56" s="1" t="s">
        <v>24</v>
      </c>
      <c r="C56" s="1">
        <v>3900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692</v>
      </c>
    </row>
    <row r="59" spans="1:3" ht="17" thickTop="1" thickBot="1" x14ac:dyDescent="0.25">
      <c r="A59" s="1">
        <v>11</v>
      </c>
      <c r="B59" s="1" t="s">
        <v>28</v>
      </c>
      <c r="C59" s="1">
        <v>2148</v>
      </c>
    </row>
    <row r="60" spans="1:3" ht="17" thickTop="1" thickBot="1" x14ac:dyDescent="0.25">
      <c r="A60" s="1">
        <v>12</v>
      </c>
      <c r="B60" s="1" t="s">
        <v>29</v>
      </c>
      <c r="C60" s="1">
        <v>1309</v>
      </c>
    </row>
    <row r="61" spans="1:3" ht="16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71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94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5023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4.0625000000000001E-2</v>
      </c>
    </row>
    <row r="15" spans="1:3" ht="17" thickTop="1" thickBot="1" x14ac:dyDescent="0.25">
      <c r="A15" s="1" t="s">
        <v>19</v>
      </c>
      <c r="B15" s="1" t="s">
        <v>20</v>
      </c>
      <c r="C15" s="1">
        <v>1480</v>
      </c>
    </row>
    <row r="16" spans="1:3" ht="17" thickTop="1" thickBot="1" x14ac:dyDescent="0.25">
      <c r="A16" s="1" t="s">
        <v>21</v>
      </c>
      <c r="B16" s="1" t="s">
        <v>22</v>
      </c>
      <c r="C16" s="1">
        <v>3858</v>
      </c>
    </row>
    <row r="17" spans="1:3" ht="17" thickTop="1" thickBot="1" x14ac:dyDescent="0.25">
      <c r="A17" s="1" t="s">
        <v>23</v>
      </c>
      <c r="B17" s="1" t="s">
        <v>24</v>
      </c>
      <c r="C17" s="1">
        <v>3902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710</v>
      </c>
    </row>
    <row r="20" spans="1:3" ht="17" thickTop="1" thickBot="1" x14ac:dyDescent="0.25">
      <c r="A20" s="1">
        <v>11</v>
      </c>
      <c r="B20" s="1" t="s">
        <v>28</v>
      </c>
      <c r="C20" s="1">
        <v>2131</v>
      </c>
    </row>
    <row r="21" spans="1:3" ht="17" thickTop="1" thickBot="1" x14ac:dyDescent="0.25">
      <c r="A21" s="3">
        <v>12</v>
      </c>
      <c r="B21" s="3" t="s">
        <v>29</v>
      </c>
      <c r="C21" s="3">
        <v>1283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5070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40</v>
      </c>
    </row>
    <row r="27" spans="1:3" ht="17" thickTop="1" thickBot="1" x14ac:dyDescent="0.25">
      <c r="A27" s="1" t="s">
        <v>17</v>
      </c>
      <c r="B27" s="1" t="s">
        <v>18</v>
      </c>
      <c r="C27" s="1">
        <v>4.1701000000000002E-2</v>
      </c>
    </row>
    <row r="28" spans="1:3" ht="17" thickTop="1" thickBot="1" x14ac:dyDescent="0.25">
      <c r="A28" s="1" t="s">
        <v>19</v>
      </c>
      <c r="B28" s="1" t="s">
        <v>20</v>
      </c>
      <c r="C28" s="1">
        <v>1493</v>
      </c>
    </row>
    <row r="29" spans="1:3" ht="17" thickTop="1" thickBot="1" x14ac:dyDescent="0.25">
      <c r="A29" s="1" t="s">
        <v>21</v>
      </c>
      <c r="B29" s="1" t="s">
        <v>22</v>
      </c>
      <c r="C29" s="1">
        <v>1336</v>
      </c>
    </row>
    <row r="30" spans="1:3" ht="17" thickTop="1" thickBot="1" x14ac:dyDescent="0.25">
      <c r="A30" s="1" t="s">
        <v>23</v>
      </c>
      <c r="B30" s="1" t="s">
        <v>24</v>
      </c>
      <c r="C30" s="1">
        <v>3904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687</v>
      </c>
    </row>
    <row r="33" spans="1:3" ht="17" thickTop="1" thickBot="1" x14ac:dyDescent="0.25">
      <c r="A33" s="1">
        <v>11</v>
      </c>
      <c r="B33" s="1" t="s">
        <v>28</v>
      </c>
      <c r="C33" s="1">
        <v>2157</v>
      </c>
    </row>
    <row r="34" spans="1:3" ht="17" thickTop="1" thickBot="1" x14ac:dyDescent="0.25">
      <c r="A34" s="1">
        <v>12</v>
      </c>
      <c r="B34" s="1" t="s">
        <v>29</v>
      </c>
      <c r="C34" s="1">
        <v>1284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5004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3.9632000000000001E-2</v>
      </c>
    </row>
    <row r="41" spans="1:3" ht="17" thickTop="1" thickBot="1" x14ac:dyDescent="0.25">
      <c r="A41" s="1" t="s">
        <v>19</v>
      </c>
      <c r="B41" s="1" t="s">
        <v>20</v>
      </c>
      <c r="C41" s="1">
        <v>1512</v>
      </c>
    </row>
    <row r="42" spans="1:3" ht="17" thickTop="1" thickBot="1" x14ac:dyDescent="0.25">
      <c r="A42" s="1" t="s">
        <v>21</v>
      </c>
      <c r="B42" s="1" t="s">
        <v>22</v>
      </c>
      <c r="C42" s="1">
        <v>76</v>
      </c>
    </row>
    <row r="43" spans="1:3" ht="17" thickTop="1" thickBot="1" x14ac:dyDescent="0.25">
      <c r="A43" s="1" t="s">
        <v>23</v>
      </c>
      <c r="B43" s="1" t="s">
        <v>24</v>
      </c>
      <c r="C43" s="1">
        <v>3863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731</v>
      </c>
    </row>
    <row r="46" spans="1:3" ht="17" thickTop="1" thickBot="1" x14ac:dyDescent="0.25">
      <c r="A46" s="1">
        <v>11</v>
      </c>
      <c r="B46" s="1" t="s">
        <v>28</v>
      </c>
      <c r="C46" s="1">
        <v>2107</v>
      </c>
    </row>
    <row r="47" spans="1:3" ht="17" thickTop="1" thickBot="1" x14ac:dyDescent="0.25">
      <c r="A47" s="1">
        <v>12</v>
      </c>
      <c r="B47" s="1" t="s">
        <v>29</v>
      </c>
      <c r="C47" s="1">
        <v>1321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5084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4.0808999999999998E-2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1496</v>
      </c>
    </row>
    <row r="55" spans="1:3" ht="17" thickTop="1" thickBot="1" x14ac:dyDescent="0.25">
      <c r="A55" s="1" t="s">
        <v>21</v>
      </c>
      <c r="B55" s="1" t="s">
        <v>22</v>
      </c>
      <c r="C55" s="1">
        <v>81</v>
      </c>
    </row>
    <row r="56" spans="1:3" ht="17" thickTop="1" thickBot="1" x14ac:dyDescent="0.25">
      <c r="A56" s="1" t="s">
        <v>23</v>
      </c>
      <c r="B56" s="1" t="s">
        <v>24</v>
      </c>
      <c r="C56" s="1">
        <v>3900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692</v>
      </c>
    </row>
    <row r="59" spans="1:3" ht="17" thickTop="1" thickBot="1" x14ac:dyDescent="0.25">
      <c r="A59" s="1">
        <v>11</v>
      </c>
      <c r="B59" s="1" t="s">
        <v>28</v>
      </c>
      <c r="C59" s="1">
        <v>2148</v>
      </c>
    </row>
    <row r="60" spans="1:3" ht="17" thickTop="1" thickBot="1" x14ac:dyDescent="0.25">
      <c r="A60" s="1">
        <v>12</v>
      </c>
      <c r="B60" s="1" t="s">
        <v>29</v>
      </c>
      <c r="C60" s="1">
        <v>1309</v>
      </c>
    </row>
    <row r="61" spans="1:3" ht="16" thickTop="1" x14ac:dyDescent="0.2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4" sqref="E4:E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5" max="5" width="17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19" t="s">
        <v>72</v>
      </c>
      <c r="C2" s="19"/>
      <c r="D2" s="19"/>
      <c r="E2" s="19"/>
      <c r="F2" s="19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FullBitVector_CS32KBCBS64B!C10</f>
        <v>112661</v>
      </c>
      <c r="F4">
        <f>SSCI_CS32KBCBS64B!C10</f>
        <v>112661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FullBitVector_CS64KBCBS64B!C10</f>
        <v>112661</v>
      </c>
      <c r="F5">
        <f>SSCI_CS64KBCBS64B!C10</f>
        <v>112661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FullBitVector_CS128KBCBS64B!C10</f>
        <v>112661</v>
      </c>
      <c r="F6">
        <f>SSCI_CS128KBCBS64B!C10</f>
        <v>112661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FullBitVector_CS256KBCBS64B!C10</f>
        <v>112661</v>
      </c>
      <c r="F7">
        <f>SSCI_CS256KBCBS64B!C10</f>
        <v>112661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FullBitVector_CS512KBCBS64B!C10</f>
        <v>112661</v>
      </c>
      <c r="F8">
        <f>SSCI_CS512KBCBS64B!C10</f>
        <v>112661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FullBitVector_CS1MBCBS64B!C10</f>
        <v>112661</v>
      </c>
      <c r="F9">
        <f>SSCI_CS1MBCBS64B!C10</f>
        <v>112661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FullBitVector_CS1MBCBS128B!C10</f>
        <v>112661</v>
      </c>
      <c r="F10">
        <f>SSCI_CS1MBCBS128B!C10</f>
        <v>112661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FullBitVector_CS1MBCBS256B!C10</f>
        <v>112661</v>
      </c>
      <c r="F11">
        <f>SSCI_CS1MBCBS256B!C10</f>
        <v>112661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19" t="s">
        <v>72</v>
      </c>
      <c r="C26" s="19"/>
      <c r="D26" s="19"/>
      <c r="E26" s="19"/>
      <c r="F26" s="19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FullBitVector_CS32KBCBS64B!C23</f>
        <v>110830</v>
      </c>
      <c r="F28">
        <f>SSCI_CS32KBCBS64B!C23</f>
        <v>110830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FullBitVector_CS64KBCBS64B!C23</f>
        <v>110830</v>
      </c>
      <c r="F29">
        <f>SSCI_CS64KBCBS64B!C23</f>
        <v>110830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FullBitVector_CS128KBCBS64B!C23</f>
        <v>110830</v>
      </c>
      <c r="F30">
        <f>SSCI_CS128KBCBS64B!C23</f>
        <v>110830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FullBitVector_CS256KBCBS64B!C23</f>
        <v>110830</v>
      </c>
      <c r="F31">
        <f>SSCI_CS256KBCBS64B!C23</f>
        <v>110830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FullBitVector_CS512KBCBS64B!C23</f>
        <v>110830</v>
      </c>
      <c r="F32">
        <f>SSCI_CS512KBCBS64B!C23</f>
        <v>110830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FullBitVector_CS1MBCBS64B!C23</f>
        <v>110830</v>
      </c>
      <c r="F33">
        <f>SSCI_CS1MBCBS64B!C23</f>
        <v>110830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FullBitVector_CS1MBCBS128B!C23</f>
        <v>110830</v>
      </c>
      <c r="F34">
        <f>SSCI_CS1MBCBS128B!C23</f>
        <v>110830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FullBitVector_CS1MBCBS256B!C23</f>
        <v>110830</v>
      </c>
      <c r="F35">
        <f>SSCI_CS1MBCBS256B!C23</f>
        <v>110830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19" t="s">
        <v>72</v>
      </c>
      <c r="C49" s="19"/>
      <c r="D49" s="19"/>
      <c r="E49" s="19"/>
      <c r="F49" s="19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FullBitVector_CS32KBCBS64B!C36</f>
        <v>114938</v>
      </c>
      <c r="F51">
        <f>SSCI_CS32KBCBS64B!C36</f>
        <v>114938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FullBitVector_CS64KBCBS64B!C36</f>
        <v>114938</v>
      </c>
      <c r="F52">
        <f>SSCI_CS64KBCBS64B!C36</f>
        <v>114938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FullBitVector_CS128KBCBS64B!C36</f>
        <v>114938</v>
      </c>
      <c r="F53">
        <f>SSCI_CS128KBCBS64B!C36</f>
        <v>114938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FullBitVector_CS256KBCBS64B!C36</f>
        <v>114938</v>
      </c>
      <c r="F54">
        <f>SSCI_CS256KBCBS64B!C36</f>
        <v>114938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FullBitVector_CS512KBCBS64B!C36</f>
        <v>114938</v>
      </c>
      <c r="F55">
        <f>SSCI_CS512KBCBS64B!C36</f>
        <v>114938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FullBitVector_CS1MBCBS64B!C36</f>
        <v>114938</v>
      </c>
      <c r="F56">
        <f>SSCI_CS1MBCBS64B!C36</f>
        <v>114938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FullBitVector_CS1MBCBS128B!C36</f>
        <v>114938</v>
      </c>
      <c r="F57">
        <f>SSCI_CS1MBCBS128B!C36</f>
        <v>114938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FullBitVector_CS1MBCBS256B!C36</f>
        <v>114938</v>
      </c>
      <c r="F58">
        <f>SSCI_CS1MBCBS256B!C36</f>
        <v>114938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19" t="s">
        <v>72</v>
      </c>
      <c r="C72" s="19"/>
      <c r="D72" s="19"/>
      <c r="E72" s="19"/>
      <c r="F72" s="19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FullBitVector_CS32KBCBS64B!C49</f>
        <v>113428</v>
      </c>
      <c r="F74">
        <f>SSCI_CS32KBCBS64B!C49</f>
        <v>113428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FullBitVector_CS64KBCBS64B!C49</f>
        <v>113428</v>
      </c>
      <c r="F75">
        <f>SSCI_CS64KBCBS64B!C49</f>
        <v>113428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FullBitVector_CS128KBCBS64B!C49</f>
        <v>113428</v>
      </c>
      <c r="F76">
        <f>SSCI_CS128KBCBS64B!C49</f>
        <v>113428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FullBitVector_CS256KBCBS64B!C49</f>
        <v>113428</v>
      </c>
      <c r="F77">
        <f>SSCI_CS256KBCBS64B!C49</f>
        <v>113428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FullBitVector_CS512KBCBS64B!C49</f>
        <v>113428</v>
      </c>
      <c r="F78">
        <f>SSCI_CS512KBCBS64B!C49</f>
        <v>113428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FullBitVector_CS1MBCBS64B!C49</f>
        <v>113428</v>
      </c>
      <c r="F79">
        <f>SSCI_CS1MBCBS64B!C49</f>
        <v>113428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FullBitVector_CS1MBCBS128B!C49</f>
        <v>113428</v>
      </c>
      <c r="F80">
        <f>SSCI_CS1MBCBS128B!C49</f>
        <v>113428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FullBitVector_CS1MBCBS256B!C49</f>
        <v>113428</v>
      </c>
      <c r="F81">
        <f>SSCI_CS1MBCBS256B!C49</f>
        <v>113428</v>
      </c>
    </row>
  </sheetData>
  <mergeCells count="4">
    <mergeCell ref="B71:F71"/>
    <mergeCell ref="B1:F1"/>
    <mergeCell ref="B25:F25"/>
    <mergeCell ref="B48:F48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4" sqref="E4:E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55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FullBitVector_CS32KBCBS64B!C11</f>
        <v>6361</v>
      </c>
      <c r="F4">
        <f>SSCI_CS32KBCBS64B!C11</f>
        <v>6361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FullBitVector_CS64KBCBS64B!C11</f>
        <v>6044</v>
      </c>
      <c r="F5">
        <f>SSCI_CS64KBCBS64B!C11</f>
        <v>6044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FullBitVector_CS128KBCBS64B!C11</f>
        <v>5842</v>
      </c>
      <c r="F6">
        <f>SSCI_CS128KBCBS64B!C11</f>
        <v>5842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FullBitVector_CS256KBCBS64B!C11</f>
        <v>5775</v>
      </c>
      <c r="F7">
        <f>SSCI_CS256KBCBS64B!C11</f>
        <v>5775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FullBitVector_CS512KBCBS64B!C11</f>
        <v>5757</v>
      </c>
      <c r="F8">
        <f>SSCI_CS512KBCBS64B!C11</f>
        <v>5757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FullBitVector_CS1MBCBS64B!C11</f>
        <v>5752</v>
      </c>
      <c r="F9">
        <f>SSCI_CS1MBCBS64B!C11</f>
        <v>5752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FullBitVector_CS1MBCBS128B!C11</f>
        <v>5340</v>
      </c>
      <c r="F10">
        <f>SSCI_CS1MBCBS128B!C11</f>
        <v>5340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FullBitVector_CS1MBCBS256B!C11</f>
        <v>5023</v>
      </c>
      <c r="F11">
        <f>SSCI_CS1MBCBS256B!C11</f>
        <v>5023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55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FullBitVector_CS32KBCBS64B!C24</f>
        <v>6391</v>
      </c>
      <c r="F28">
        <f>SSCI_CS32KBCBS64B!C24</f>
        <v>6391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FullBitVector_CS64KBCBS64B!C24</f>
        <v>6063</v>
      </c>
      <c r="F29">
        <f>SSCI_CS64KBCBS64B!C24</f>
        <v>6063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FullBitVector_CS128KBCBS64B!C24</f>
        <v>5865</v>
      </c>
      <c r="F30">
        <f>SSCI_CS128KBCBS64B!C24</f>
        <v>5865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FullBitVector_CS256KBCBS64B!C24</f>
        <v>5805</v>
      </c>
      <c r="F31">
        <f>SSCI_CS256KBCBS64B!C24</f>
        <v>5805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FullBitVector_CS512KBCBS64B!C24</f>
        <v>5792</v>
      </c>
      <c r="F32">
        <f>SSCI_CS512KBCBS64B!C24</f>
        <v>5792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FullBitVector_CS1MBCBS64B!C24</f>
        <v>5781</v>
      </c>
      <c r="F33">
        <f>SSCI_CS1MBCBS64B!C24</f>
        <v>5781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FullBitVector_CS1MBCBS128B!C24</f>
        <v>5386</v>
      </c>
      <c r="F34">
        <f>SSCI_CS1MBCBS128B!C24</f>
        <v>5386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FullBitVector_CS1MBCBS256B!C24</f>
        <v>5070</v>
      </c>
      <c r="F35">
        <f>SSCI_CS1MBCBS256B!C24</f>
        <v>5070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55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FullBitVector_CS32KBCBS64B!C37</f>
        <v>6382</v>
      </c>
      <c r="F51">
        <f>SSCI_CS32KBCBS64B!C37</f>
        <v>6382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FullBitVector_CS64KBCBS64B!C37</f>
        <v>6044</v>
      </c>
      <c r="F52">
        <f>SSCI_CS64KBCBS64B!C37</f>
        <v>6044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FullBitVector_CS128KBCBS64B!C37</f>
        <v>5837</v>
      </c>
      <c r="F53">
        <f>SSCI_CS128KBCBS64B!C37</f>
        <v>5837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FullBitVector_CS256KBCBS64B!C37</f>
        <v>5771</v>
      </c>
      <c r="F54">
        <f>SSCI_CS256KBCBS64B!C37</f>
        <v>5771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FullBitVector_CS512KBCBS64B!C37</f>
        <v>5756</v>
      </c>
      <c r="F55">
        <f>SSCI_CS512KBCBS64B!C37</f>
        <v>5756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FullBitVector_CS1MBCBS64B!C37</f>
        <v>5752</v>
      </c>
      <c r="F56">
        <f>SSCI_CS1MBCBS64B!C37</f>
        <v>5752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FullBitVector_CS1MBCBS128B!C37</f>
        <v>5341</v>
      </c>
      <c r="F57">
        <f>SSCI_CS1MBCBS128B!C37</f>
        <v>5341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FullBitVector_CS1MBCBS256B!C37</f>
        <v>5004</v>
      </c>
      <c r="F58">
        <f>SSCI_CS1MBCBS256B!C37</f>
        <v>5004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55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FullBitVector_CS32KBCBS64B!C50</f>
        <v>6404</v>
      </c>
      <c r="F74">
        <f>SSCI_CS32KBCBS64B!C50</f>
        <v>6404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FullBitVector_CS64KBCBS64B!C50</f>
        <v>6070</v>
      </c>
      <c r="F75">
        <f>SSCI_CS64KBCBS64B!C50</f>
        <v>6070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FullBitVector_CS128KBCBS64B!C50</f>
        <v>5879</v>
      </c>
      <c r="F76">
        <f>SSCI_CS128KBCBS64B!C50</f>
        <v>5879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FullBitVector_CS256KBCBS64B!C50</f>
        <v>5813</v>
      </c>
      <c r="F77">
        <f>SSCI_CS256KBCBS64B!C50</f>
        <v>5813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FullBitVector_CS512KBCBS64B!C50</f>
        <v>5796</v>
      </c>
      <c r="F78">
        <f>SSCI_CS512KBCBS64B!C50</f>
        <v>5796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FullBitVector_CS1MBCBS64B!C50</f>
        <v>5790</v>
      </c>
      <c r="F79">
        <f>SSCI_CS1MBCBS64B!C50</f>
        <v>5790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FullBitVector_CS1MBCBS128B!C50</f>
        <v>5384</v>
      </c>
      <c r="F80">
        <f>SSCI_CS1MBCBS128B!C50</f>
        <v>5384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FullBitVector_CS1MBCBS256B!C50</f>
        <v>5084</v>
      </c>
      <c r="F81">
        <f>SSCI_CS1MBCBS256B!C50</f>
        <v>5084</v>
      </c>
    </row>
  </sheetData>
  <mergeCells count="8">
    <mergeCell ref="B71:F71"/>
    <mergeCell ref="B72:F72"/>
    <mergeCell ref="B2:F2"/>
    <mergeCell ref="B1:F1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4" sqref="E4:E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19" t="s">
        <v>73</v>
      </c>
      <c r="C2" s="19"/>
      <c r="D2" s="19"/>
      <c r="E2" s="19"/>
      <c r="F2" s="19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FullBitVector_CS32KBCBS64B!C12</f>
        <v>11942</v>
      </c>
      <c r="F4">
        <f>SSCI_CS32KBCBS64B!C12</f>
        <v>11942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FullBitVector_CS64KBCBS64B!C12</f>
        <v>11942</v>
      </c>
      <c r="F5">
        <f>SSCI_CS64KBCBS64B!C12</f>
        <v>11942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FullBitVector_CS128KBCBS64B!C12</f>
        <v>11942</v>
      </c>
      <c r="F6">
        <f>SSCI_CS128KBCBS64B!C12</f>
        <v>11942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FullBitVector_CS256KBCBS64B!C12</f>
        <v>11942</v>
      </c>
      <c r="F7">
        <f>SSCI_CS256KBCBS64B!C12</f>
        <v>11942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FullBitVector_CS512KBCBS64B!C12</f>
        <v>11942</v>
      </c>
      <c r="F8">
        <f>SSCI_CS512KBCBS64B!C12</f>
        <v>11942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FullBitVector_CS1MBCBS64B!C12</f>
        <v>11942</v>
      </c>
      <c r="F9">
        <f>SSCI_CS1MBCBS64B!C12</f>
        <v>11942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FullBitVector_CS1MBCBS128B!C12</f>
        <v>11942</v>
      </c>
      <c r="F10">
        <f>SSCI_CS1MBCBS128B!C12</f>
        <v>11942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FullBitVector_CS1MBCBS256B!C12</f>
        <v>11942</v>
      </c>
      <c r="F11">
        <f>SSCI_CS1MBCBS256B!C12</f>
        <v>11942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19" t="s">
        <v>73</v>
      </c>
      <c r="C26" s="19"/>
      <c r="D26" s="19"/>
      <c r="E26" s="19"/>
      <c r="F26" s="19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FullBitVector_CS32KBCBS64B!C25</f>
        <v>11710</v>
      </c>
      <c r="F28">
        <f>SSCI_CS32KBCBS64B!C25</f>
        <v>11710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FullBitVector_CS64KBCBS64B!C25</f>
        <v>11710</v>
      </c>
      <c r="F29">
        <f>SSCI_CS64KBCBS64B!C25</f>
        <v>11710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FullBitVector_CS128KBCBS64B!C25</f>
        <v>11710</v>
      </c>
      <c r="F30">
        <f>SSCI_CS128KBCBS64B!C25</f>
        <v>11710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FullBitVector_CS256KBCBS64B!C25</f>
        <v>11710</v>
      </c>
      <c r="F31">
        <f>SSCI_CS256KBCBS64B!C25</f>
        <v>11710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FullBitVector_CS512KBCBS64B!C25</f>
        <v>11710</v>
      </c>
      <c r="F32">
        <f>SSCI_CS512KBCBS64B!C25</f>
        <v>11710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FullBitVector_CS1MBCBS64B!C25</f>
        <v>11710</v>
      </c>
      <c r="F33">
        <f>SSCI_CS1MBCBS64B!C25</f>
        <v>11710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FullBitVector_CS1MBCBS128B!C25</f>
        <v>11710</v>
      </c>
      <c r="F34">
        <f>SSCI_CS1MBCBS128B!C25</f>
        <v>11710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FullBitVector_CS1MBCBS256B!C25</f>
        <v>11710</v>
      </c>
      <c r="F35">
        <f>SSCI_CS1MBCBS256B!C25</f>
        <v>11710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19" t="s">
        <v>73</v>
      </c>
      <c r="C49" s="19"/>
      <c r="D49" s="19"/>
      <c r="E49" s="19"/>
      <c r="F49" s="19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FullBitVector_CS32KBCBS64B!C38</f>
        <v>12383</v>
      </c>
      <c r="F51">
        <f>SSCI_CS32KBCBS64B!C38</f>
        <v>12383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FullBitVector_CS64KBCBS64B!C38</f>
        <v>12383</v>
      </c>
      <c r="F52">
        <f>SSCI_CS64KBCBS64B!C38</f>
        <v>12383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FullBitVector_CS128KBCBS64B!C38</f>
        <v>12383</v>
      </c>
      <c r="F53">
        <f>SSCI_CS128KBCBS64B!C38</f>
        <v>12383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FullBitVector_CS256KBCBS64B!C38</f>
        <v>12383</v>
      </c>
      <c r="F54">
        <f>SSCI_CS256KBCBS64B!C38</f>
        <v>12383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FullBitVector_CS512KBCBS64B!C38</f>
        <v>12383</v>
      </c>
      <c r="F55">
        <f>SSCI_CS512KBCBS64B!C38</f>
        <v>12383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FullBitVector_CS1MBCBS64B!C38</f>
        <v>12383</v>
      </c>
      <c r="F56">
        <f>SSCI_CS1MBCBS64B!C38</f>
        <v>12383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FullBitVector_CS1MBCBS128B!C38</f>
        <v>12383</v>
      </c>
      <c r="F57">
        <f>SSCI_CS1MBCBS128B!C38</f>
        <v>12383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FullBitVector_CS1MBCBS256B!C38</f>
        <v>12383</v>
      </c>
      <c r="F58">
        <f>SSCI_CS1MBCBS256B!C38</f>
        <v>12383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19" t="s">
        <v>73</v>
      </c>
      <c r="C72" s="19"/>
      <c r="D72" s="19"/>
      <c r="E72" s="19"/>
      <c r="F72" s="19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FullBitVector_CS32KBCBS64B!C51</f>
        <v>12108</v>
      </c>
      <c r="F74">
        <f>SSCI_CS32KBCBS64B!C51</f>
        <v>12108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FullBitVector_CS64KBCBS64B!C51</f>
        <v>12108</v>
      </c>
      <c r="F75">
        <f>SSCI_CS64KBCBS64B!C51</f>
        <v>12108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FullBitVector_CS128KBCBS64B!C51</f>
        <v>12108</v>
      </c>
      <c r="F76">
        <f>SSCI_CS128KBCBS64B!C51</f>
        <v>12108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FullBitVector_CS256KBCBS64B!C51</f>
        <v>12108</v>
      </c>
      <c r="F77">
        <f>SSCI_CS256KBCBS64B!C51</f>
        <v>12108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FullBitVector_CS512KBCBS64B!C51</f>
        <v>12108</v>
      </c>
      <c r="F78">
        <f>SSCI_CS512KBCBS64B!C51</f>
        <v>12108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FullBitVector_CS1MBCBS64B!C51</f>
        <v>12108</v>
      </c>
      <c r="F79">
        <f>SSCI_CS1MBCBS64B!C51</f>
        <v>12108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FullBitVector_CS1MBCBS128B!C51</f>
        <v>12108</v>
      </c>
      <c r="F80">
        <f>SSCI_CS1MBCBS128B!C51</f>
        <v>12108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FullBitVector_CS1MBCBS256B!C51</f>
        <v>12108</v>
      </c>
      <c r="F81">
        <f>SSCI_CS1MBCBS256B!C51</f>
        <v>12108</v>
      </c>
    </row>
  </sheetData>
  <mergeCells count="4">
    <mergeCell ref="B71:F71"/>
    <mergeCell ref="B1:F1"/>
    <mergeCell ref="B25:F25"/>
    <mergeCell ref="B48:F48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6.5" customWidth="1"/>
    <col min="2" max="2" width="35.5" customWidth="1"/>
    <col min="3" max="3" width="13.1640625" customWidth="1"/>
    <col min="4" max="4" width="13.1640625" bestFit="1" customWidth="1"/>
    <col min="5" max="5" width="11.1640625" customWidth="1"/>
  </cols>
  <sheetData>
    <row r="1" spans="1:3" ht="16" thickBot="1" x14ac:dyDescent="0.25">
      <c r="B1" s="14" t="s">
        <v>39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82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6361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5.1362999999999999E-2</v>
      </c>
    </row>
    <row r="15" spans="1:3" ht="17" thickTop="1" thickBot="1" x14ac:dyDescent="0.25">
      <c r="A15" s="1" t="s">
        <v>19</v>
      </c>
      <c r="B15" s="1" t="s">
        <v>20</v>
      </c>
      <c r="C15" s="1">
        <v>2169</v>
      </c>
    </row>
    <row r="16" spans="1:3" ht="17" thickTop="1" thickBot="1" x14ac:dyDescent="0.25">
      <c r="A16" s="1" t="s">
        <v>21</v>
      </c>
      <c r="B16" s="1" t="s">
        <v>22</v>
      </c>
      <c r="C16" s="1">
        <v>4751</v>
      </c>
    </row>
    <row r="17" spans="1:3" ht="17" thickTop="1" thickBot="1" x14ac:dyDescent="0.25">
      <c r="A17" s="1" t="s">
        <v>23</v>
      </c>
      <c r="B17" s="1" t="s">
        <v>24</v>
      </c>
      <c r="C17" s="1">
        <v>4831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1574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6391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5.2489000000000001E-2</v>
      </c>
    </row>
    <row r="28" spans="1:3" ht="17" thickTop="1" thickBot="1" x14ac:dyDescent="0.25">
      <c r="A28" s="1" t="s">
        <v>19</v>
      </c>
      <c r="B28" s="1" t="s">
        <v>20</v>
      </c>
      <c r="C28" s="1">
        <v>2132</v>
      </c>
    </row>
    <row r="29" spans="1:3" ht="17" thickTop="1" thickBot="1" x14ac:dyDescent="0.25">
      <c r="A29" s="1" t="s">
        <v>21</v>
      </c>
      <c r="B29" s="1" t="s">
        <v>22</v>
      </c>
      <c r="C29" s="1">
        <v>1623</v>
      </c>
    </row>
    <row r="30" spans="1:3" ht="17" thickTop="1" thickBot="1" x14ac:dyDescent="0.25">
      <c r="A30" s="1" t="s">
        <v>23</v>
      </c>
      <c r="B30" s="1" t="s">
        <v>24</v>
      </c>
      <c r="C30" s="1">
        <v>4872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1539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6382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5.0455E-2</v>
      </c>
    </row>
    <row r="41" spans="1:3" ht="17" thickTop="1" thickBot="1" x14ac:dyDescent="0.25">
      <c r="A41" s="1" t="s">
        <v>19</v>
      </c>
      <c r="B41" s="1" t="s">
        <v>20</v>
      </c>
      <c r="C41" s="1">
        <v>2174</v>
      </c>
    </row>
    <row r="42" spans="1:3" ht="17" thickTop="1" thickBot="1" x14ac:dyDescent="0.25">
      <c r="A42" s="1" t="s">
        <v>21</v>
      </c>
      <c r="B42" s="1" t="s">
        <v>22</v>
      </c>
      <c r="C42" s="1">
        <v>48</v>
      </c>
    </row>
    <row r="43" spans="1:3" ht="17" thickTop="1" thickBot="1" x14ac:dyDescent="0.25">
      <c r="A43" s="1" t="s">
        <v>23</v>
      </c>
      <c r="B43" s="1" t="s">
        <v>24</v>
      </c>
      <c r="C43" s="1">
        <v>4846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1586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6404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5.1324000000000002E-2</v>
      </c>
    </row>
    <row r="54" spans="1:3" ht="17" thickTop="1" thickBot="1" x14ac:dyDescent="0.25">
      <c r="A54" s="1" t="s">
        <v>19</v>
      </c>
      <c r="B54" s="1" t="s">
        <v>20</v>
      </c>
      <c r="C54" s="1">
        <v>2210</v>
      </c>
    </row>
    <row r="55" spans="1:3" ht="17" thickTop="1" thickBot="1" x14ac:dyDescent="0.25">
      <c r="A55" s="1" t="s">
        <v>21</v>
      </c>
      <c r="B55" s="1" t="s">
        <v>22</v>
      </c>
      <c r="C55" s="1">
        <v>55</v>
      </c>
    </row>
    <row r="56" spans="1:3" ht="17" thickTop="1" thickBot="1" x14ac:dyDescent="0.25">
      <c r="A56" s="1" t="s">
        <v>23</v>
      </c>
      <c r="B56" s="1" t="s">
        <v>24</v>
      </c>
      <c r="C56" s="1">
        <v>4814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1624</v>
      </c>
    </row>
    <row r="61" spans="1:3" ht="16" thickTop="1" x14ac:dyDescent="0.2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4" sqref="E4:E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74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FullBitVector_CS32KBCBS64B!C13</f>
        <v>39</v>
      </c>
      <c r="F4">
        <f>SSCI_CS32KBCBS64B!C13</f>
        <v>39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FullBitVector_CS64KBCBS64B!C13</f>
        <v>39</v>
      </c>
      <c r="F5">
        <f>SSCI_CS64KBCBS64B!C13</f>
        <v>39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FullBitVector_CS128KBCBS64B!C13</f>
        <v>39</v>
      </c>
      <c r="F6">
        <f>SSCI_CS128KBCBS64B!C13</f>
        <v>39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FullBitVector_CS256KBCBS64B!C13</f>
        <v>39</v>
      </c>
      <c r="F7">
        <f>SSCI_CS256KBCBS64B!C13</f>
        <v>39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FullBitVector_CS512KBCBS64B!C13</f>
        <v>39</v>
      </c>
      <c r="F8">
        <f>SSCI_CS512KBCBS64B!C13</f>
        <v>39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FullBitVector_CS1MBCBS64B!C13</f>
        <v>39</v>
      </c>
      <c r="F9">
        <f>SSCI_CS1MBCBS64B!C13</f>
        <v>39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FullBitVector_CS1MBCBS128B!C13</f>
        <v>39</v>
      </c>
      <c r="F10">
        <f>SSCI_CS1MBCBS128B!C13</f>
        <v>39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FullBitVector_CS1MBCBS256B!C13</f>
        <v>39</v>
      </c>
      <c r="F11">
        <f>SSCI_CS1MBCBS256B!C13</f>
        <v>39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74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FullBitVector_CS32KBCBS64B!C26</f>
        <v>41</v>
      </c>
      <c r="F28">
        <f>SSCI_CS32KBCBS64B!C26</f>
        <v>41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FullBitVector_CS64KBCBS64B!C26</f>
        <v>41</v>
      </c>
      <c r="F29">
        <f>SSCI_CS64KBCBS64B!C26</f>
        <v>41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FullBitVector_CS128KBCBS64B!C26</f>
        <v>41</v>
      </c>
      <c r="F30">
        <f>SSCI_CS128KBCBS64B!C26</f>
        <v>41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FullBitVector_CS256KBCBS64B!C26</f>
        <v>41</v>
      </c>
      <c r="F31">
        <f>SSCI_CS256KBCBS64B!C26</f>
        <v>41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FullBitVector_CS512KBCBS64B!C26</f>
        <v>41</v>
      </c>
      <c r="F32">
        <f>SSCI_CS512KBCBS64B!C26</f>
        <v>41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FullBitVector_CS1MBCBS64B!C26</f>
        <v>41</v>
      </c>
      <c r="F33">
        <f>SSCI_CS1MBCBS64B!C26</f>
        <v>41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FullBitVector_CS1MBCBS128B!C26</f>
        <v>40</v>
      </c>
      <c r="F34">
        <f>SSCI_CS1MBCBS128B!C26</f>
        <v>40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FullBitVector_CS1MBCBS256B!C26</f>
        <v>40</v>
      </c>
      <c r="F35">
        <f>SSCI_CS1MBCBS256B!C26</f>
        <v>40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74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FullBitVector_CS32KBCBS64B!C39</f>
        <v>42</v>
      </c>
      <c r="F51">
        <f>SSCI_CS32KBCBS64B!C39</f>
        <v>42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FullBitVector_CS64KBCBS64B!C39</f>
        <v>42</v>
      </c>
      <c r="F52">
        <f>SSCI_CS64KBCBS64B!C39</f>
        <v>42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FullBitVector_CS128KBCBS64B!C39</f>
        <v>42</v>
      </c>
      <c r="F53">
        <f>SSCI_CS128KBCBS64B!C39</f>
        <v>42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FullBitVector_CS256KBCBS64B!C39</f>
        <v>42</v>
      </c>
      <c r="F54">
        <f>SSCI_CS256KBCBS64B!C39</f>
        <v>42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FullBitVector_CS512KBCBS64B!C39</f>
        <v>42</v>
      </c>
      <c r="F55">
        <f>SSCI_CS512KBCBS64B!C39</f>
        <v>42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FullBitVector_CS1MBCBS64B!C39</f>
        <v>42</v>
      </c>
      <c r="F56">
        <f>SSCI_CS1MBCBS64B!C39</f>
        <v>42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FullBitVector_CS1MBCBS128B!C39</f>
        <v>42</v>
      </c>
      <c r="F57">
        <f>SSCI_CS1MBCBS128B!C39</f>
        <v>42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FullBitVector_CS1MBCBS256B!C39</f>
        <v>42</v>
      </c>
      <c r="F58">
        <f>SSCI_CS1MBCBS256B!C39</f>
        <v>42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74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FullBitVector_CS32KBCBS64B!C52</f>
        <v>39</v>
      </c>
      <c r="F74">
        <f>SSCI_CS32KBCBS64B!C52</f>
        <v>39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FullBitVector_CS64KBCBS64B!C52</f>
        <v>39</v>
      </c>
      <c r="F75">
        <f>SSCI_CS64KBCBS64B!C52</f>
        <v>39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FullBitVector_CS128KBCBS64B!C52</f>
        <v>39</v>
      </c>
      <c r="F76">
        <f>SSCI_CS128KBCBS64B!C52</f>
        <v>39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FullBitVector_CS256KBCBS64B!C52</f>
        <v>39</v>
      </c>
      <c r="F77">
        <f>SSCI_CS256KBCBS64B!C52</f>
        <v>39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FullBitVector_CS512KBCBS64B!C52</f>
        <v>39</v>
      </c>
      <c r="F78">
        <f>SSCI_CS512KBCBS64B!C52</f>
        <v>39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FullBitVector_CS1MBCBS64B!C52</f>
        <v>39</v>
      </c>
      <c r="F79">
        <f>SSCI_CS1MBCBS64B!C52</f>
        <v>39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FullBitVector_CS1MBCBS128B!C52</f>
        <v>39</v>
      </c>
      <c r="F80">
        <f>SSCI_CS1MBCBS128B!C52</f>
        <v>39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FullBitVector_CS1MBCBS256B!C52</f>
        <v>39</v>
      </c>
      <c r="F81">
        <f>SSCI_CS1MBCBS256B!C52</f>
        <v>39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E77" sqref="E77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75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FullBitVector_CS32KBCBS64B!C14</f>
        <v>5.1362999999999999E-2</v>
      </c>
      <c r="F4">
        <f>SSCI_CS32KBCBS64B!C14</f>
        <v>5.1362999999999999E-2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FullBitVector_CS64KBCBS64B!C14</f>
        <v>4.8819000000000001E-2</v>
      </c>
      <c r="F5">
        <f>SSCI_CS64KBCBS64B!C14</f>
        <v>4.8819000000000001E-2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FullBitVector_CS128KBCBS64B!C14</f>
        <v>4.7197999999999997E-2</v>
      </c>
      <c r="F6">
        <f>SSCI_CS128KBCBS64B!C14</f>
        <v>4.7197999999999997E-2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FullBitVector_CS256KBCBS64B!C14</f>
        <v>4.666E-2</v>
      </c>
      <c r="F7">
        <f>SSCI_CS256KBCBS64B!C14</f>
        <v>4.666E-2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FullBitVector_CS512KBCBS64B!C14</f>
        <v>4.6516000000000002E-2</v>
      </c>
      <c r="F8">
        <f>SSCI_CS512KBCBS64B!C14</f>
        <v>4.6516000000000002E-2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FullBitVector_CS1MBCBS64B!C14</f>
        <v>4.6476000000000003E-2</v>
      </c>
      <c r="F9">
        <f>SSCI_CS1MBCBS64B!C14</f>
        <v>4.6476000000000003E-2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FullBitVector_CS1MBCBS128B!C14</f>
        <v>4.3168999999999999E-2</v>
      </c>
      <c r="F10">
        <f>SSCI_CS1MBCBS128B!C14</f>
        <v>4.3168999999999999E-2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FullBitVector_CS1MBCBS256B!C14</f>
        <v>4.0625000000000001E-2</v>
      </c>
      <c r="F11">
        <f>SSCI_CS1MBCBS256B!C14</f>
        <v>4.0625000000000001E-2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76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FullBitVector_CS32KBCBS64B!C27</f>
        <v>5.2489000000000001E-2</v>
      </c>
      <c r="F28">
        <f>SSCI_CS32KBCBS64B!C27</f>
        <v>5.2489000000000001E-2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FullBitVector_CS64KBCBS64B!C27</f>
        <v>4.9812000000000002E-2</v>
      </c>
      <c r="F29">
        <f>SSCI_CS64KBCBS64B!C27</f>
        <v>4.9812000000000002E-2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FullBitVector_CS128KBCBS64B!C27</f>
        <v>4.8196999999999997E-2</v>
      </c>
      <c r="F30">
        <f>SSCI_CS128KBCBS64B!C27</f>
        <v>4.8196999999999997E-2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FullBitVector_CS256KBCBS64B!C27</f>
        <v>4.7706999999999999E-2</v>
      </c>
      <c r="F31">
        <f>SSCI_CS256KBCBS64B!C27</f>
        <v>4.7706999999999999E-2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FullBitVector_CS512KBCBS64B!C27</f>
        <v>4.7600999999999997E-2</v>
      </c>
      <c r="F32">
        <f>SSCI_CS512KBCBS64B!C27</f>
        <v>4.7600999999999997E-2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FullBitVector_CS1MBCBS64B!C27</f>
        <v>4.7510999999999998E-2</v>
      </c>
      <c r="F33">
        <f>SSCI_CS1MBCBS64B!C27</f>
        <v>4.7510999999999998E-2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FullBitVector_CS1MBCBS128B!C27</f>
        <v>4.4278999999999999E-2</v>
      </c>
      <c r="F34">
        <f>SSCI_CS1MBCBS128B!C27</f>
        <v>4.4278999999999999E-2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FullBitVector_CS1MBCBS256B!C27</f>
        <v>4.1701000000000002E-2</v>
      </c>
      <c r="F35">
        <f>SSCI_CS1MBCBS256B!C27</f>
        <v>4.1701000000000002E-2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76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FullBitVector_CS32KBCBS64B!C40</f>
        <v>5.0455E-2</v>
      </c>
      <c r="F51">
        <f>SSCI_CS32KBCBS64B!C40</f>
        <v>5.0455E-2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FullBitVector_CS64KBCBS64B!C40</f>
        <v>4.7800000000000002E-2</v>
      </c>
      <c r="F52">
        <f>SSCI_CS64KBCBS64B!C40</f>
        <v>4.7800000000000002E-2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FullBitVector_CS128KBCBS64B!C40</f>
        <v>4.6175000000000001E-2</v>
      </c>
      <c r="F53">
        <f>SSCI_CS128KBCBS64B!C40</f>
        <v>4.6175000000000001E-2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FullBitVector_CS256KBCBS64B!C40</f>
        <v>4.5656000000000002E-2</v>
      </c>
      <c r="F54">
        <f>SSCI_CS256KBCBS64B!C40</f>
        <v>4.5656000000000002E-2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FullBitVector_CS512KBCBS64B!C40</f>
        <v>4.5538000000000002E-2</v>
      </c>
      <c r="F55">
        <f>SSCI_CS512KBCBS64B!C40</f>
        <v>4.5538000000000002E-2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FullBitVector_CS1MBCBS64B!C40</f>
        <v>4.5506999999999999E-2</v>
      </c>
      <c r="F56">
        <f>SSCI_CS1MBCBS64B!C40</f>
        <v>4.5506999999999999E-2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FullBitVector_CS1MBCBS128B!C40</f>
        <v>4.2278999999999997E-2</v>
      </c>
      <c r="F57">
        <f>SSCI_CS1MBCBS128B!C40</f>
        <v>4.2278999999999997E-2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FullBitVector_CS1MBCBS256B!C40</f>
        <v>3.9632000000000001E-2</v>
      </c>
      <c r="F58">
        <f>SSCI_CS1MBCBS256B!C40</f>
        <v>3.9632000000000001E-2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76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FullBitVector_CS32KBCBS64B!C53</f>
        <v>5.1324000000000002E-2</v>
      </c>
      <c r="F74">
        <f>SSCI_CS32KBCBS64B!C53</f>
        <v>5.1324000000000002E-2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FullBitVector_CS64KBCBS64B!C53</f>
        <v>4.8662999999999998E-2</v>
      </c>
      <c r="F75">
        <f>SSCI_CS64KBCBS64B!C53</f>
        <v>4.8662999999999998E-2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FullBitVector_CS128KBCBS64B!C53</f>
        <v>4.7142000000000003E-2</v>
      </c>
      <c r="F76">
        <f>SSCI_CS128KBCBS64B!C53</f>
        <v>4.7142000000000003E-2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FullBitVector_CS256KBCBS64B!C53</f>
        <v>4.6615999999999998E-2</v>
      </c>
      <c r="F77">
        <f>SSCI_CS256KBCBS64B!C53</f>
        <v>4.6615999999999998E-2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FullBitVector_CS512KBCBS64B!C53</f>
        <v>4.6481000000000001E-2</v>
      </c>
      <c r="F78">
        <f>SSCI_CS512KBCBS64B!C53</f>
        <v>4.6481000000000001E-2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FullBitVector_CS1MBCBS64B!C53</f>
        <v>4.6433000000000002E-2</v>
      </c>
      <c r="F79">
        <f>SSCI_CS1MBCBS64B!C53</f>
        <v>4.6433000000000002E-2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FullBitVector_CS1MBCBS128B!C53</f>
        <v>4.3199000000000001E-2</v>
      </c>
      <c r="F80">
        <f>SSCI_CS1MBCBS128B!C53</f>
        <v>4.3199000000000001E-2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FullBitVector_CS1MBCBS256B!C53</f>
        <v>4.0808999999999998E-2</v>
      </c>
      <c r="F81">
        <f>SSCI_CS1MBCBS256B!C53</f>
        <v>4.0808999999999998E-2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75" sqref="F75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77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FullBitVector_CS32KBCBS64B!C15</f>
        <v>2169</v>
      </c>
      <c r="F4">
        <f>SSCI_CS32KBCBS64B!C15</f>
        <v>2169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FullBitVector_CS64KBCBS64B!C15</f>
        <v>2021</v>
      </c>
      <c r="F5">
        <f>SSCI_CS64KBCBS64B!C15</f>
        <v>2021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FullBitVector_CS128KBCBS64B!C15</f>
        <v>1831</v>
      </c>
      <c r="F6">
        <f>SSCI_CS128KBCBS64B!C15</f>
        <v>1831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FullBitVector_CS256KBCBS64B!C15</f>
        <v>1654</v>
      </c>
      <c r="F7">
        <f>SSCI_CS256KBCBS64B!C15</f>
        <v>1654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FullBitVector_CS512KBCBS64B!C15</f>
        <v>1585</v>
      </c>
      <c r="F8">
        <f>SSCI_CS512KBCBS64B!C15</f>
        <v>1585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FullBitVector_CS1MBCBS64B!C15</f>
        <v>1563</v>
      </c>
      <c r="F9">
        <f>SSCI_CS1MBCBS64B!C15</f>
        <v>1563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FullBitVector_CS1MBCBS128B!C15</f>
        <v>1523</v>
      </c>
      <c r="F10">
        <f>SSCI_CS1MBCBS128B!C15</f>
        <v>1523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FullBitVector_CS1MBCBS256B!C15</f>
        <v>1480</v>
      </c>
      <c r="F11">
        <f>SSCI_CS1MBCBS256B!C15</f>
        <v>1480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77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FullBitVector_CS32KBCBS64B!C28</f>
        <v>2132</v>
      </c>
      <c r="F28">
        <f>SSCI_CS32KBCBS64B!C28</f>
        <v>2132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FullBitVector_CS64KBCBS64B!C28</f>
        <v>1998</v>
      </c>
      <c r="F29">
        <f>SSCI_CS64KBCBS64B!C28</f>
        <v>1998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FullBitVector_CS128KBCBS64B!C28</f>
        <v>1835</v>
      </c>
      <c r="F30">
        <f>SSCI_CS128KBCBS64B!C28</f>
        <v>1835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FullBitVector_CS256KBCBS64B!C28</f>
        <v>1620</v>
      </c>
      <c r="F31">
        <f>SSCI_CS256KBCBS64B!C28</f>
        <v>1620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FullBitVector_CS512KBCBS64B!C28</f>
        <v>1552</v>
      </c>
      <c r="F32">
        <f>SSCI_CS512KBCBS64B!C28</f>
        <v>1552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FullBitVector_CS1MBCBS64B!C28</f>
        <v>1535</v>
      </c>
      <c r="F33">
        <f>SSCI_CS1MBCBS64B!C28</f>
        <v>1535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FullBitVector_CS1MBCBS128B!C28</f>
        <v>1503</v>
      </c>
      <c r="F34">
        <f>SSCI_CS1MBCBS128B!C28</f>
        <v>1503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FullBitVector_CS1MBCBS256B!C28</f>
        <v>1493</v>
      </c>
      <c r="F35">
        <f>SSCI_CS1MBCBS256B!C28</f>
        <v>1493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77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FullBitVector_CS32KBCBS64B!C41</f>
        <v>2174</v>
      </c>
      <c r="F51">
        <f>SSCI_CS32KBCBS64B!C41</f>
        <v>2174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FullBitVector_CS64KBCBS64B!C41</f>
        <v>2033</v>
      </c>
      <c r="F52">
        <f>SSCI_CS64KBCBS64B!C41</f>
        <v>2033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FullBitVector_CS128KBCBS64B!C41</f>
        <v>1849</v>
      </c>
      <c r="F53">
        <f>SSCI_CS128KBCBS64B!C41</f>
        <v>1849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FullBitVector_CS256KBCBS64B!C41</f>
        <v>1666</v>
      </c>
      <c r="F54">
        <f>SSCI_CS256KBCBS64B!C41</f>
        <v>1666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FullBitVector_CS512KBCBS64B!C41</f>
        <v>1588</v>
      </c>
      <c r="F55">
        <f>SSCI_CS512KBCBS64B!C41</f>
        <v>1588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FullBitVector_CS1MBCBS64B!C41</f>
        <v>1568</v>
      </c>
      <c r="F56">
        <f>SSCI_CS1MBCBS64B!C41</f>
        <v>1568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FullBitVector_CS1MBCBS128B!C41</f>
        <v>1533</v>
      </c>
      <c r="F57">
        <f>SSCI_CS1MBCBS128B!C41</f>
        <v>1533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FullBitVector_CS1MBCBS256B!C41</f>
        <v>1512</v>
      </c>
      <c r="F58">
        <f>SSCI_CS1MBCBS256B!C41</f>
        <v>1512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77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FullBitVector_CS32KBCBS64B!C54</f>
        <v>2210</v>
      </c>
      <c r="F74">
        <f>SSCI_CS32KBCBS64B!C54</f>
        <v>2210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FullBitVector_CS64KBCBS64B!C54</f>
        <v>2068</v>
      </c>
      <c r="F75">
        <f>SSCI_CS64KBCBS64B!C54</f>
        <v>2068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FullBitVector_CS128KBCBS64B!C54</f>
        <v>1854</v>
      </c>
      <c r="F76">
        <f>SSCI_CS128KBCBS64B!C54</f>
        <v>1854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FullBitVector_CS256KBCBS64B!C54</f>
        <v>1650</v>
      </c>
      <c r="F77">
        <f>SSCI_CS256KBCBS64B!C54</f>
        <v>1650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FullBitVector_CS512KBCBS64B!C54</f>
        <v>1582</v>
      </c>
      <c r="F78">
        <f>SSCI_CS512KBCBS64B!C54</f>
        <v>1582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FullBitVector_CS1MBCBS64B!C54</f>
        <v>1567</v>
      </c>
      <c r="F79">
        <f>SSCI_CS1MBCBS64B!C54</f>
        <v>1567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FullBitVector_CS1MBCBS128B!C54</f>
        <v>1544</v>
      </c>
      <c r="F80">
        <f>SSCI_CS1MBCBS128B!C54</f>
        <v>1544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FullBitVector_CS1MBCBS256B!C54</f>
        <v>1496</v>
      </c>
      <c r="F81">
        <f>SSCI_CS1MBCBS256B!C54</f>
        <v>1496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78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FullBitVector_CS32KBCBS64B!C16</f>
        <v>4751</v>
      </c>
      <c r="F4">
        <f>SSCI_CS32KBCBS64B!C16</f>
        <v>4751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FullBitVector_CS64KBCBS64B!C16</f>
        <v>4564</v>
      </c>
      <c r="F5">
        <f>SSCI_CS64KBCBS64B!C16</f>
        <v>4564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FullBitVector_CS128KBCBS64B!C16</f>
        <v>4424</v>
      </c>
      <c r="F6">
        <f>SSCI_CS128KBCBS64B!C16</f>
        <v>4424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FullBitVector_CS256KBCBS64B!C16</f>
        <v>4372</v>
      </c>
      <c r="F7">
        <f>SSCI_CS256KBCBS64B!C16</f>
        <v>4372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FullBitVector_CS512KBCBS64B!C16</f>
        <v>4359</v>
      </c>
      <c r="F8">
        <f>SSCI_CS512KBCBS64B!C16</f>
        <v>4359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FullBitVector_CS1MBCBS64B!C16</f>
        <v>4356</v>
      </c>
      <c r="F9">
        <f>SSCI_CS1MBCBS64B!C16</f>
        <v>4356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FullBitVector_CS1MBCBS128B!C16</f>
        <v>4071</v>
      </c>
      <c r="F10">
        <f>SSCI_CS1MBCBS128B!C16</f>
        <v>4071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FullBitVector_CS1MBCBS256B!C16</f>
        <v>3858</v>
      </c>
      <c r="F11">
        <f>SSCI_CS1MBCBS256B!C16</f>
        <v>3858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78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FullBitVector_CS32KBCBS64B!C29</f>
        <v>1623</v>
      </c>
      <c r="F28">
        <f>SSCI_CS32KBCBS64B!C29</f>
        <v>1623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FullBitVector_CS64KBCBS64B!C29</f>
        <v>1553</v>
      </c>
      <c r="F29">
        <f>SSCI_CS64KBCBS64B!C29</f>
        <v>1553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FullBitVector_CS128KBCBS64B!C29</f>
        <v>1519</v>
      </c>
      <c r="F30">
        <f>SSCI_CS128KBCBS64B!C29</f>
        <v>1519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FullBitVector_CS256KBCBS64B!C29</f>
        <v>1510</v>
      </c>
      <c r="F31">
        <f>SSCI_CS256KBCBS64B!C29</f>
        <v>1510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FullBitVector_CS512KBCBS64B!C29</f>
        <v>1508</v>
      </c>
      <c r="F32">
        <f>SSCI_CS512KBCBS64B!C29</f>
        <v>1508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FullBitVector_CS1MBCBS64B!C29</f>
        <v>1507</v>
      </c>
      <c r="F33">
        <f>SSCI_CS1MBCBS64B!C29</f>
        <v>1507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FullBitVector_CS1MBCBS128B!C29</f>
        <v>1413</v>
      </c>
      <c r="F34">
        <f>SSCI_CS1MBCBS128B!C29</f>
        <v>1413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FullBitVector_CS1MBCBS256B!C29</f>
        <v>1336</v>
      </c>
      <c r="F35">
        <f>SSCI_CS1MBCBS256B!C29</f>
        <v>1336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78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FullBitVector_CS32KBCBS64B!C42</f>
        <v>48</v>
      </c>
      <c r="F51">
        <f>SSCI_CS32KBCBS64B!C42</f>
        <v>48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FullBitVector_CS64KBCBS64B!C42</f>
        <v>49</v>
      </c>
      <c r="F52">
        <f>SSCI_CS64KBCBS64B!C42</f>
        <v>49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FullBitVector_CS128KBCBS64B!C42</f>
        <v>53</v>
      </c>
      <c r="F53">
        <f>SSCI_CS128KBCBS64B!C42</f>
        <v>53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FullBitVector_CS256KBCBS64B!C42</f>
        <v>56</v>
      </c>
      <c r="F54">
        <f>SSCI_CS256KBCBS64B!C42</f>
        <v>56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FullBitVector_CS512KBCBS64B!C42</f>
        <v>57</v>
      </c>
      <c r="F55">
        <f>SSCI_CS512KBCBS64B!C42</f>
        <v>57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FullBitVector_CS1MBCBS64B!C42</f>
        <v>57</v>
      </c>
      <c r="F56">
        <f>SSCI_CS1MBCBS64B!C42</f>
        <v>57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FullBitVector_CS1MBCBS128B!C42</f>
        <v>65</v>
      </c>
      <c r="F57">
        <f>SSCI_CS1MBCBS128B!C42</f>
        <v>65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FullBitVector_CS1MBCBS256B!C42</f>
        <v>76</v>
      </c>
      <c r="F58">
        <f>SSCI_CS1MBCBS256B!C42</f>
        <v>76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78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FullBitVector_CS32KBCBS64B!C55</f>
        <v>55</v>
      </c>
      <c r="F74">
        <f>SSCI_CS32KBCBS64B!C55</f>
        <v>55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FullBitVector_CS64KBCBS64B!C55</f>
        <v>57</v>
      </c>
      <c r="F75">
        <f>SSCI_CS64KBCBS64B!C55</f>
        <v>57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FullBitVector_CS128KBCBS64B!C55</f>
        <v>58</v>
      </c>
      <c r="F76">
        <f>SSCI_CS128KBCBS64B!C55</f>
        <v>58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FullBitVector_CS256KBCBS64B!C55</f>
        <v>64</v>
      </c>
      <c r="F77">
        <f>SSCI_CS256KBCBS64B!C55</f>
        <v>64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FullBitVector_CS512KBCBS64B!C55</f>
        <v>64</v>
      </c>
      <c r="F78">
        <f>SSCI_CS512KBCBS64B!C55</f>
        <v>64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FullBitVector_CS1MBCBS64B!C55</f>
        <v>64</v>
      </c>
      <c r="F79">
        <f>SSCI_CS1MBCBS64B!C55</f>
        <v>64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FullBitVector_CS1MBCBS128B!C55</f>
        <v>71</v>
      </c>
      <c r="F80">
        <f>SSCI_CS1MBCBS128B!C55</f>
        <v>71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FullBitVector_CS1MBCBS256B!C55</f>
        <v>81</v>
      </c>
      <c r="F81">
        <f>SSCI_CS1MBCBS256B!C55</f>
        <v>81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75" sqref="F75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79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FullBitVector_CS32KBCBS64B!C17</f>
        <v>4831</v>
      </c>
      <c r="F4">
        <f>SSCI_CS32KBCBS64B!C17</f>
        <v>4831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FullBitVector_CS64KBCBS64B!C17</f>
        <v>4589</v>
      </c>
      <c r="F5">
        <f>SSCI_CS64KBCBS64B!C17</f>
        <v>4589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FullBitVector_CS128KBCBS64B!C17</f>
        <v>4424</v>
      </c>
      <c r="F6">
        <f>SSCI_CS128KBCBS64B!C17</f>
        <v>4424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FullBitVector_CS256KBCBS64B!C17</f>
        <v>4369</v>
      </c>
      <c r="F7">
        <f>SSCI_CS256KBCBS64B!C17</f>
        <v>4369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FullBitVector_CS512KBCBS64B!C17</f>
        <v>4356</v>
      </c>
      <c r="F8">
        <f>SSCI_CS512KBCBS64B!C17</f>
        <v>4356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FullBitVector_CS1MBCBS64B!C17</f>
        <v>4353</v>
      </c>
      <c r="F9">
        <f>SSCI_CS1MBCBS64B!C17</f>
        <v>4353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FullBitVector_CS1MBCBS128B!C17</f>
        <v>4088</v>
      </c>
      <c r="F10">
        <f>SSCI_CS1MBCBS128B!C17</f>
        <v>4088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FullBitVector_CS1MBCBS256B!C17</f>
        <v>3902</v>
      </c>
      <c r="F11">
        <f>SSCI_CS1MBCBS256B!C17</f>
        <v>3902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79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FullBitVector_CS32KBCBS64B!C30</f>
        <v>4872</v>
      </c>
      <c r="F28">
        <f>SSCI_CS32KBCBS64B!C30</f>
        <v>4872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FullBitVector_CS64KBCBS64B!C30</f>
        <v>4601</v>
      </c>
      <c r="F29">
        <f>SSCI_CS64KBCBS64B!C30</f>
        <v>4601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FullBitVector_CS128KBCBS64B!C30</f>
        <v>4446</v>
      </c>
      <c r="F30">
        <f>SSCI_CS128KBCBS64B!C30</f>
        <v>4446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FullBitVector_CS256KBCBS64B!C30</f>
        <v>4402</v>
      </c>
      <c r="F31">
        <f>SSCI_CS256KBCBS64B!C30</f>
        <v>4402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FullBitVector_CS512KBCBS64B!C30</f>
        <v>4392</v>
      </c>
      <c r="F32">
        <f>SSCI_CS512KBCBS64B!C30</f>
        <v>4392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FullBitVector_CS1MBCBS64B!C30</f>
        <v>4383</v>
      </c>
      <c r="F33">
        <f>SSCI_CS1MBCBS64B!C30</f>
        <v>4383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FullBitVector_CS1MBCBS128B!C30</f>
        <v>4116</v>
      </c>
      <c r="F34">
        <f>SSCI_CS1MBCBS128B!C30</f>
        <v>4116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FullBitVector_CS1MBCBS256B!C30</f>
        <v>3904</v>
      </c>
      <c r="F35">
        <f>SSCI_CS1MBCBS256B!C30</f>
        <v>3904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79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FullBitVector_CS32KBCBS64B!C43</f>
        <v>4846</v>
      </c>
      <c r="F51">
        <f>SSCI_CS32KBCBS64B!C43</f>
        <v>4846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FullBitVector_CS64KBCBS64B!C43</f>
        <v>4581</v>
      </c>
      <c r="F52">
        <f>SSCI_CS64KBCBS64B!C43</f>
        <v>4581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FullBitVector_CS128KBCBS64B!C43</f>
        <v>4417</v>
      </c>
      <c r="F53">
        <f>SSCI_CS128KBCBS64B!C43</f>
        <v>4417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FullBitVector_CS256KBCBS64B!C43</f>
        <v>4366</v>
      </c>
      <c r="F54">
        <f>SSCI_CS256KBCBS64B!C43</f>
        <v>4366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FullBitVector_CS512KBCBS64B!C43</f>
        <v>4356</v>
      </c>
      <c r="F55">
        <f>SSCI_CS512KBCBS64B!C43</f>
        <v>4356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FullBitVector_CS1MBCBS64B!C43</f>
        <v>4353</v>
      </c>
      <c r="F56">
        <f>SSCI_CS1MBCBS64B!C43</f>
        <v>4353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FullBitVector_CS1MBCBS128B!C43</f>
        <v>4075</v>
      </c>
      <c r="F57">
        <f>SSCI_CS1MBCBS128B!C43</f>
        <v>4075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FullBitVector_CS1MBCBS256B!C43</f>
        <v>3863</v>
      </c>
      <c r="F58">
        <f>SSCI_CS1MBCBS256B!C43</f>
        <v>3863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79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FullBitVector_CS32KBCBS64B!C56</f>
        <v>4814</v>
      </c>
      <c r="F74">
        <f>SSCI_CS32KBCBS64B!C56</f>
        <v>4814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FullBitVector_CS64KBCBS64B!C56</f>
        <v>4547</v>
      </c>
      <c r="F75">
        <f>SSCI_CS64KBCBS64B!C56</f>
        <v>4547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FullBitVector_CS128KBCBS64B!C56</f>
        <v>4414</v>
      </c>
      <c r="F76">
        <f>SSCI_CS128KBCBS64B!C56</f>
        <v>4414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FullBitVector_CS256KBCBS64B!C56</f>
        <v>4372</v>
      </c>
      <c r="F77">
        <f>SSCI_CS256KBCBS64B!C56</f>
        <v>4372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FullBitVector_CS512KBCBS64B!C56</f>
        <v>4361</v>
      </c>
      <c r="F78">
        <f>SSCI_CS512KBCBS64B!C56</f>
        <v>4361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FullBitVector_CS1MBCBS64B!C56</f>
        <v>4356</v>
      </c>
      <c r="F79">
        <f>SSCI_CS1MBCBS64B!C56</f>
        <v>4356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FullBitVector_CS1MBCBS128B!C56</f>
        <v>4086</v>
      </c>
      <c r="F80">
        <f>SSCI_CS1MBCBS128B!C56</f>
        <v>4086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FullBitVector_CS1MBCBS256B!C56</f>
        <v>3900</v>
      </c>
      <c r="F81">
        <f>SSCI_CS1MBCBS256B!C56</f>
        <v>3900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8" workbookViewId="0">
      <selection activeCell="F81" sqref="F8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80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FullBitVector_CS32KBCBS64B!C18</f>
        <v>36</v>
      </c>
      <c r="F4">
        <f>SSCI_CS32KBCBS64B!C18</f>
        <v>36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FullBitVector_CS64KBCBS64B!C18</f>
        <v>36</v>
      </c>
      <c r="F5">
        <f>SSCI_CS64KBCBS64B!C18</f>
        <v>36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FullBitVector_CS128KBCBS64B!C18</f>
        <v>36</v>
      </c>
      <c r="F6">
        <f>SSCI_CS128KBCBS64B!C18</f>
        <v>36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FullBitVector_CS256KBCBS64B!C18</f>
        <v>36</v>
      </c>
      <c r="F7">
        <f>SSCI_CS256KBCBS64B!C18</f>
        <v>36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FullBitVector_CS512KBCBS64B!C18</f>
        <v>36</v>
      </c>
      <c r="F8">
        <f>SSCI_CS512KBCBS64B!C18</f>
        <v>36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FullBitVector_CS1MBCBS64B!C18</f>
        <v>36</v>
      </c>
      <c r="F9">
        <f>SSCI_CS1MBCBS64B!C18</f>
        <v>36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FullBitVector_CS1MBCBS128B!C18</f>
        <v>36</v>
      </c>
      <c r="F10">
        <f>SSCI_CS1MBCBS128B!C18</f>
        <v>36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FullBitVector_CS1MBCBS256B!C18</f>
        <v>36</v>
      </c>
      <c r="F11">
        <f>SSCI_CS1MBCBS256B!C18</f>
        <v>36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80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FullBitVector_CS32KBCBS64B!C31</f>
        <v>39</v>
      </c>
      <c r="F28">
        <f>SSCI_CS32KBCBS64B!C31</f>
        <v>39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FullBitVector_CS64KBCBS64B!C31</f>
        <v>39</v>
      </c>
      <c r="F29">
        <f>SSCI_CS64KBCBS64B!C31</f>
        <v>39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FullBitVector_CS128KBCBS64B!C31</f>
        <v>39</v>
      </c>
      <c r="F30">
        <f>SSCI_CS128KBCBS64B!C31</f>
        <v>39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FullBitVector_CS256KBCBS64B!C31</f>
        <v>39</v>
      </c>
      <c r="F31">
        <f>SSCI_CS256KBCBS64B!C31</f>
        <v>39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FullBitVector_CS512KBCBS64B!C31</f>
        <v>39</v>
      </c>
      <c r="F32">
        <f>SSCI_CS512KBCBS64B!C31</f>
        <v>39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FullBitVector_CS1MBCBS64B!C31</f>
        <v>39</v>
      </c>
      <c r="F33">
        <f>SSCI_CS1MBCBS64B!C31</f>
        <v>39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FullBitVector_CS1MBCBS128B!C31</f>
        <v>39</v>
      </c>
      <c r="F34">
        <f>SSCI_CS1MBCBS128B!C31</f>
        <v>39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FullBitVector_CS1MBCBS256B!C31</f>
        <v>39</v>
      </c>
      <c r="F35">
        <f>SSCI_CS1MBCBS256B!C31</f>
        <v>39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80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FullBitVector_CS32KBCBS64B!C44</f>
        <v>40</v>
      </c>
      <c r="F51">
        <f>SSCI_CS32KBCBS64B!C44</f>
        <v>40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FullBitVector_CS64KBCBS64B!C44</f>
        <v>40</v>
      </c>
      <c r="F52">
        <f>SSCI_CS64KBCBS64B!C44</f>
        <v>40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FullBitVector_CS128KBCBS64B!C44</f>
        <v>40</v>
      </c>
      <c r="F53">
        <f>SSCI_CS128KBCBS64B!C44</f>
        <v>40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FullBitVector_CS256KBCBS64B!C44</f>
        <v>40</v>
      </c>
      <c r="F54">
        <f>SSCI_CS256KBCBS64B!C44</f>
        <v>40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FullBitVector_CS512KBCBS64B!C44</f>
        <v>40</v>
      </c>
      <c r="F55">
        <f>SSCI_CS512KBCBS64B!C44</f>
        <v>40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FullBitVector_CS1MBCBS64B!C44</f>
        <v>40</v>
      </c>
      <c r="F56">
        <f>SSCI_CS1MBCBS64B!C44</f>
        <v>40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FullBitVector_CS1MBCBS128B!C44</f>
        <v>40</v>
      </c>
      <c r="F57">
        <f>SSCI_CS1MBCBS128B!C44</f>
        <v>40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FullBitVector_CS1MBCBS256B!C44</f>
        <v>40</v>
      </c>
      <c r="F58">
        <f>SSCI_CS1MBCBS256B!C44</f>
        <v>40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80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FullBitVector_CS32KBCBS64B!C57</f>
        <v>39</v>
      </c>
      <c r="F74">
        <f>SSCI_CS32KBCBS64B!C57</f>
        <v>39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FullBitVector_CS64KBCBS64B!C57</f>
        <v>39</v>
      </c>
      <c r="F75">
        <f>SSCI_CS64KBCBS64B!C57</f>
        <v>39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FullBitVector_CS128KBCBS64B!C57</f>
        <v>39</v>
      </c>
      <c r="F76">
        <f>SSCI_CS128KBCBS64B!C57</f>
        <v>39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FullBitVector_CS256KBCBS64B!C57</f>
        <v>39</v>
      </c>
      <c r="F77">
        <f>SSCI_CS256KBCBS64B!C57</f>
        <v>39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FullBitVector_CS512KBCBS64B!C57</f>
        <v>39</v>
      </c>
      <c r="F78">
        <f>SSCI_CS512KBCBS64B!C57</f>
        <v>39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FullBitVector_CS1MBCBS64B!C57</f>
        <v>39</v>
      </c>
      <c r="F79">
        <f>SSCI_CS1MBCBS64B!C57</f>
        <v>39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FullBitVector_CS1MBCBS128B!C57</f>
        <v>39</v>
      </c>
      <c r="F80">
        <f>SSCI_CS1MBCBS128B!C57</f>
        <v>39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FullBitVector_CS1MBCBS256B!C57</f>
        <v>39</v>
      </c>
      <c r="F81">
        <f>SSCI_CS1MBCBS256B!C57</f>
        <v>39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73" sqref="F73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81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FullBitVector_CS32KBCBS64B!C19</f>
        <v>674</v>
      </c>
      <c r="F4">
        <f>SSCI_CS32KBCBS64B!C19</f>
        <v>674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FullBitVector_CS64KBCBS64B!C19</f>
        <v>674</v>
      </c>
      <c r="F5">
        <f>SSCI_CS64KBCBS64B!C19</f>
        <v>674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FullBitVector_CS128KBCBS64B!C19</f>
        <v>674</v>
      </c>
      <c r="F6">
        <f>SSCI_CS128KBCBS64B!C19</f>
        <v>674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FullBitVector_CS256KBCBS64B!C19</f>
        <v>674</v>
      </c>
      <c r="F7">
        <f>SSCI_CS256KBCBS64B!C19</f>
        <v>674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FullBitVector_CS512KBCBS64B!C19</f>
        <v>674</v>
      </c>
      <c r="F8">
        <f>SSCI_CS512KBCBS64B!C19</f>
        <v>674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FullBitVector_CS1MBCBS64B!C19</f>
        <v>674</v>
      </c>
      <c r="F9">
        <f>SSCI_CS1MBCBS64B!C19</f>
        <v>674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FullBitVector_CS1MBCBS128B!C19</f>
        <v>688</v>
      </c>
      <c r="F10">
        <f>SSCI_CS1MBCBS128B!C19</f>
        <v>688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FullBitVector_CS1MBCBS256B!C19</f>
        <v>710</v>
      </c>
      <c r="F11">
        <f>SSCI_CS1MBCBS256B!C19</f>
        <v>710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81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FullBitVector_CS32KBCBS64B!C32</f>
        <v>650</v>
      </c>
      <c r="F28">
        <f>SSCI_CS32KBCBS64B!C32</f>
        <v>650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FullBitVector_CS64KBCBS64B!C32</f>
        <v>650</v>
      </c>
      <c r="F29">
        <f>SSCI_CS64KBCBS64B!C32</f>
        <v>650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FullBitVector_CS128KBCBS64B!C32</f>
        <v>650</v>
      </c>
      <c r="F30">
        <f>SSCI_CS128KBCBS64B!C32</f>
        <v>650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FullBitVector_CS256KBCBS64B!C32</f>
        <v>650</v>
      </c>
      <c r="F31">
        <f>SSCI_CS256KBCBS64B!C32</f>
        <v>650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FullBitVector_CS512KBCBS64B!C32</f>
        <v>650</v>
      </c>
      <c r="F32">
        <f>SSCI_CS512KBCBS64B!C32</f>
        <v>650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FullBitVector_CS1MBCBS64B!C32</f>
        <v>650</v>
      </c>
      <c r="F33">
        <f>SSCI_CS1MBCBS64B!C32</f>
        <v>650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FullBitVector_CS1MBCBS128B!C32</f>
        <v>663</v>
      </c>
      <c r="F34">
        <f>SSCI_CS1MBCBS128B!C32</f>
        <v>663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FullBitVector_CS1MBCBS256B!C32</f>
        <v>687</v>
      </c>
      <c r="F35">
        <f>SSCI_CS1MBCBS256B!C32</f>
        <v>687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81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FullBitVector_CS32KBCBS64B!C45</f>
        <v>674</v>
      </c>
      <c r="F51">
        <f>SSCI_CS32KBCBS64B!C45</f>
        <v>674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FullBitVector_CS64KBCBS64B!C45</f>
        <v>674</v>
      </c>
      <c r="F52">
        <f>SSCI_CS64KBCBS64B!C45</f>
        <v>674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FullBitVector_CS128KBCBS64B!C45</f>
        <v>674</v>
      </c>
      <c r="F53">
        <f>SSCI_CS128KBCBS64B!C45</f>
        <v>674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FullBitVector_CS256KBCBS64B!C45</f>
        <v>674</v>
      </c>
      <c r="F54">
        <f>SSCI_CS256KBCBS64B!C45</f>
        <v>674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FullBitVector_CS512KBCBS64B!C45</f>
        <v>674</v>
      </c>
      <c r="F55">
        <f>SSCI_CS512KBCBS64B!C45</f>
        <v>674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FullBitVector_CS1MBCBS64B!C45</f>
        <v>674</v>
      </c>
      <c r="F56">
        <f>SSCI_CS1MBCBS64B!C45</f>
        <v>674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FullBitVector_CS1MBCBS128B!C45</f>
        <v>695</v>
      </c>
      <c r="F57">
        <f>SSCI_CS1MBCBS128B!C45</f>
        <v>695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FullBitVector_CS1MBCBS256B!C45</f>
        <v>731</v>
      </c>
      <c r="F58">
        <f>SSCI_CS1MBCBS256B!C45</f>
        <v>731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81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FullBitVector_CS32KBCBS64B!C58</f>
        <v>662</v>
      </c>
      <c r="F74">
        <f>SSCI_CS32KBCBS64B!C58</f>
        <v>662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FullBitVector_CS64KBCBS64B!C58</f>
        <v>662</v>
      </c>
      <c r="F75">
        <f>SSCI_CS64KBCBS64B!C58</f>
        <v>662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FullBitVector_CS128KBCBS64B!C58</f>
        <v>662</v>
      </c>
      <c r="F76">
        <f>SSCI_CS128KBCBS64B!C58</f>
        <v>662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FullBitVector_CS256KBCBS64B!C58</f>
        <v>662</v>
      </c>
      <c r="F77">
        <f>SSCI_CS256KBCBS64B!C58</f>
        <v>662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FullBitVector_CS512KBCBS64B!C58</f>
        <v>662</v>
      </c>
      <c r="F78">
        <f>SSCI_CS512KBCBS64B!C58</f>
        <v>662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FullBitVector_CS1MBCBS64B!C58</f>
        <v>662</v>
      </c>
      <c r="F79">
        <f>SSCI_CS1MBCBS64B!C58</f>
        <v>662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FullBitVector_CS1MBCBS128B!C58</f>
        <v>682</v>
      </c>
      <c r="F80">
        <f>SSCI_CS1MBCBS128B!C58</f>
        <v>682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FullBitVector_CS1MBCBS256B!C58</f>
        <v>692</v>
      </c>
      <c r="F81">
        <f>SSCI_CS1MBCBS256B!C58</f>
        <v>692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9" workbookViewId="0">
      <selection activeCell="D11" sqref="D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95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FullBitVector_CS32KBCBS64B!C20</f>
        <v>2014</v>
      </c>
      <c r="F4">
        <f>SSCI_CS32KBCBS64B!C20</f>
        <v>2014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FullBitVector_CS64KBCBS64B!C20</f>
        <v>2014</v>
      </c>
      <c r="F5">
        <f>SSCI_CS64KBCBS64B!C20</f>
        <v>2014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FullBitVector_CS128KBCBS64B!C20</f>
        <v>2014</v>
      </c>
      <c r="F6">
        <f>SSCI_CS128KBCBS64B!C20</f>
        <v>2014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FullBitVector_CS256KBCBS64B!C20</f>
        <v>2014</v>
      </c>
      <c r="F7">
        <f>SSCI_CS256KBCBS64B!C20</f>
        <v>2014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FullBitVector_CS512KBCBS64B!C20</f>
        <v>2014</v>
      </c>
      <c r="F8">
        <f>SSCI_CS512KBCBS64B!C20</f>
        <v>2014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FullBitVector_CS1MBCBS64B!C20</f>
        <v>2014</v>
      </c>
      <c r="F9">
        <f>SSCI_CS1MBCBS64B!C20</f>
        <v>2014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FullBitVector_CS1MBCBS128B!C20</f>
        <v>2066</v>
      </c>
      <c r="F10">
        <f>SSCI_CS1MBCBS128B!C20</f>
        <v>2066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FullBitVector_CS1MBCBS256B!C20</f>
        <v>2131</v>
      </c>
      <c r="F11">
        <f>SSCI_CS1MBCBS256B!C20</f>
        <v>2131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95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FullBitVector_CS32KBCBS64B!C33</f>
        <v>2034</v>
      </c>
      <c r="F28">
        <f>SSCI_CS32KBCBS64B!C33</f>
        <v>2034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FullBitVector_CS64KBCBS64B!C33</f>
        <v>2034</v>
      </c>
      <c r="F29">
        <f>SSCI_CS64KBCBS64B!C33</f>
        <v>2034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FullBitVector_CS128KBCBS64B!C33</f>
        <v>2034</v>
      </c>
      <c r="F30">
        <f>SSCI_CS128KBCBS64B!C33</f>
        <v>2034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FullBitVector_CS256KBCBS64B!C33</f>
        <v>2034</v>
      </c>
      <c r="F31">
        <f>SSCI_CS256KBCBS64B!C33</f>
        <v>2034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FullBitVector_CS512KBCBS64B!C33</f>
        <v>2034</v>
      </c>
      <c r="F32">
        <f>SSCI_CS512KBCBS64B!C33</f>
        <v>2034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FullBitVector_CS1MBCBS64B!C33</f>
        <v>2034</v>
      </c>
      <c r="F33">
        <f>SSCI_CS1MBCBS64B!C33</f>
        <v>2034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FullBitVector_CS1MBCBS128B!C33</f>
        <v>2089</v>
      </c>
      <c r="F34">
        <f>SSCI_CS1MBCBS128B!C33</f>
        <v>2089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FullBitVector_CS1MBCBS256B!C33</f>
        <v>2157</v>
      </c>
      <c r="F35">
        <f>SSCI_CS1MBCBS256B!C33</f>
        <v>2157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95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FullBitVector_CS32KBCBS64B!C46</f>
        <v>2008</v>
      </c>
      <c r="F51">
        <f>SSCI_CS32KBCBS64B!C46</f>
        <v>2008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FullBitVector_CS64KBCBS64B!C46</f>
        <v>2008</v>
      </c>
      <c r="F52">
        <f>SSCI_CS64KBCBS64B!C46</f>
        <v>2008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FullBitVector_CS128KBCBS64B!C46</f>
        <v>2008</v>
      </c>
      <c r="F53">
        <f>SSCI_CS128KBCBS64B!C46</f>
        <v>2008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FullBitVector_CS256KBCBS64B!C46</f>
        <v>2008</v>
      </c>
      <c r="F54">
        <f>SSCI_CS256KBCBS64B!C46</f>
        <v>2008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FullBitVector_CS512KBCBS64B!C46</f>
        <v>2008</v>
      </c>
      <c r="F55">
        <f>SSCI_CS512KBCBS64B!C46</f>
        <v>2008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FullBitVector_CS1MBCBS64B!C46</f>
        <v>2008</v>
      </c>
      <c r="F56">
        <f>SSCI_CS1MBCBS64B!C46</f>
        <v>2008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FullBitVector_CS1MBCBS128B!C46</f>
        <v>2053</v>
      </c>
      <c r="F57">
        <f>SSCI_CS1MBCBS128B!C46</f>
        <v>2053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FullBitVector_CS1MBCBS256B!C46</f>
        <v>2107</v>
      </c>
      <c r="F58">
        <f>SSCI_CS1MBCBS256B!C46</f>
        <v>2107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95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FullBitVector_CS32KBCBS64B!C59</f>
        <v>2020</v>
      </c>
      <c r="F74">
        <f>SSCI_CS32KBCBS64B!C59</f>
        <v>2020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FullBitVector_CS64KBCBS64B!C59</f>
        <v>2020</v>
      </c>
      <c r="F75">
        <f>SSCI_CS64KBCBS64B!C59</f>
        <v>2020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FullBitVector_CS128KBCBS64B!C59</f>
        <v>2020</v>
      </c>
      <c r="F76">
        <f>SSCI_CS128KBCBS64B!C59</f>
        <v>2020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FullBitVector_CS256KBCBS64B!C59</f>
        <v>2020</v>
      </c>
      <c r="F77">
        <f>SSCI_CS256KBCBS64B!C59</f>
        <v>2020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FullBitVector_CS512KBCBS64B!C59</f>
        <v>2020</v>
      </c>
      <c r="F78">
        <f>SSCI_CS512KBCBS64B!C59</f>
        <v>2020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FullBitVector_CS1MBCBS64B!C59</f>
        <v>2020</v>
      </c>
      <c r="F79">
        <f>SSCI_CS1MBCBS64B!C59</f>
        <v>2020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FullBitVector_CS1MBCBS128B!C59</f>
        <v>2068</v>
      </c>
      <c r="F80">
        <f>SSCI_CS1MBCBS128B!C59</f>
        <v>2068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FullBitVector_CS1MBCBS256B!C59</f>
        <v>2148</v>
      </c>
      <c r="F81">
        <f>SSCI_CS1MBCBS256B!C59</f>
        <v>2148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B2" workbookViewId="0">
      <selection activeCell="E11" sqref="E11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6" max="6" width="14.1640625" customWidth="1"/>
  </cols>
  <sheetData>
    <row r="1" spans="1:6" x14ac:dyDescent="0.2">
      <c r="B1" s="20" t="s">
        <v>56</v>
      </c>
      <c r="C1" s="20"/>
      <c r="D1" s="20"/>
      <c r="E1" s="20"/>
      <c r="F1" s="20"/>
    </row>
    <row r="2" spans="1:6" x14ac:dyDescent="0.2">
      <c r="B2" s="21" t="s">
        <v>96</v>
      </c>
      <c r="C2" s="21"/>
      <c r="D2" s="21"/>
      <c r="E2" s="21"/>
      <c r="F2" s="21"/>
    </row>
    <row r="3" spans="1:6" x14ac:dyDescent="0.2">
      <c r="B3" t="s">
        <v>48</v>
      </c>
      <c r="C3" t="s">
        <v>46</v>
      </c>
      <c r="D3" t="s">
        <v>47</v>
      </c>
      <c r="E3" t="s">
        <v>42</v>
      </c>
      <c r="F3" t="s">
        <v>43</v>
      </c>
    </row>
    <row r="4" spans="1:6" x14ac:dyDescent="0.2">
      <c r="A4">
        <v>1</v>
      </c>
      <c r="B4" t="s">
        <v>44</v>
      </c>
      <c r="C4">
        <v>32</v>
      </c>
      <c r="D4">
        <v>64</v>
      </c>
      <c r="E4">
        <f>FullBitVector_CS32KBCBS64B!C21</f>
        <v>1574</v>
      </c>
      <c r="F4">
        <f>SSCI_CS32KBCBS64B!C21</f>
        <v>1574</v>
      </c>
    </row>
    <row r="5" spans="1:6" x14ac:dyDescent="0.2">
      <c r="A5">
        <v>2</v>
      </c>
      <c r="B5" t="s">
        <v>45</v>
      </c>
      <c r="C5">
        <v>64</v>
      </c>
      <c r="D5">
        <v>64</v>
      </c>
      <c r="E5">
        <f>FullBitVector_CS64KBCBS64B!C21</f>
        <v>1505</v>
      </c>
      <c r="F5">
        <f>SSCI_CS64KBCBS64B!C21</f>
        <v>1505</v>
      </c>
    </row>
    <row r="6" spans="1:6" x14ac:dyDescent="0.2">
      <c r="A6">
        <v>3</v>
      </c>
      <c r="B6" t="s">
        <v>49</v>
      </c>
      <c r="C6">
        <v>128</v>
      </c>
      <c r="D6">
        <v>64</v>
      </c>
      <c r="E6">
        <f>FullBitVector_CS128KBCBS64B!C21</f>
        <v>1471</v>
      </c>
      <c r="F6">
        <f>SSCI_CS128KBCBS64B!C21</f>
        <v>1471</v>
      </c>
    </row>
    <row r="7" spans="1:6" x14ac:dyDescent="0.2">
      <c r="A7">
        <v>4</v>
      </c>
      <c r="B7" t="s">
        <v>50</v>
      </c>
      <c r="C7">
        <v>256</v>
      </c>
      <c r="D7">
        <v>64</v>
      </c>
      <c r="E7">
        <f>FullBitVector_CS256KBCBS64B!C21</f>
        <v>1468</v>
      </c>
      <c r="F7">
        <f>SSCI_CS256KBCBS64B!C21</f>
        <v>1468</v>
      </c>
    </row>
    <row r="8" spans="1:6" x14ac:dyDescent="0.2">
      <c r="A8">
        <v>5</v>
      </c>
      <c r="B8" t="s">
        <v>51</v>
      </c>
      <c r="C8">
        <v>512</v>
      </c>
      <c r="D8">
        <v>64</v>
      </c>
      <c r="E8">
        <f>FullBitVector_CS512KBCBS64B!C21</f>
        <v>1466</v>
      </c>
      <c r="F8">
        <f>SSCI_CS512KBCBS64B!C21</f>
        <v>1466</v>
      </c>
    </row>
    <row r="9" spans="1:6" x14ac:dyDescent="0.2">
      <c r="A9">
        <v>6</v>
      </c>
      <c r="B9" t="s">
        <v>52</v>
      </c>
      <c r="C9">
        <v>1</v>
      </c>
      <c r="D9">
        <v>64</v>
      </c>
      <c r="E9">
        <f>FullBitVector_CS1MBCBS64B!C21</f>
        <v>1464</v>
      </c>
      <c r="F9">
        <f>SSCI_CS1MBCBS64B!C21</f>
        <v>1464</v>
      </c>
    </row>
    <row r="10" spans="1:6" x14ac:dyDescent="0.2">
      <c r="A10">
        <v>7</v>
      </c>
      <c r="B10" t="s">
        <v>53</v>
      </c>
      <c r="C10">
        <v>1</v>
      </c>
      <c r="D10">
        <v>128</v>
      </c>
      <c r="E10">
        <f>FullBitVector_CS1MBCBS128B!C21</f>
        <v>1367</v>
      </c>
      <c r="F10">
        <f>SSCI_CS1MBCBS128B!C21</f>
        <v>1367</v>
      </c>
    </row>
    <row r="11" spans="1:6" x14ac:dyDescent="0.2">
      <c r="A11">
        <v>8</v>
      </c>
      <c r="B11" t="s">
        <v>54</v>
      </c>
      <c r="C11">
        <v>1</v>
      </c>
      <c r="D11">
        <v>256</v>
      </c>
      <c r="E11">
        <f>FullBitVector_CS1MBCBS256B!C21</f>
        <v>1283</v>
      </c>
      <c r="F11">
        <f>SSCI_CS1MBCBS256B!C21</f>
        <v>1283</v>
      </c>
    </row>
    <row r="25" spans="2:6" x14ac:dyDescent="0.2">
      <c r="B25" s="20" t="s">
        <v>57</v>
      </c>
      <c r="C25" s="20"/>
      <c r="D25" s="20"/>
      <c r="E25" s="20"/>
      <c r="F25" s="20"/>
    </row>
    <row r="26" spans="2:6" x14ac:dyDescent="0.2">
      <c r="B26" s="21" t="s">
        <v>96</v>
      </c>
      <c r="C26" s="21"/>
      <c r="D26" s="21"/>
      <c r="E26" s="21"/>
      <c r="F26" s="21"/>
    </row>
    <row r="27" spans="2:6" x14ac:dyDescent="0.2">
      <c r="B27" t="s">
        <v>48</v>
      </c>
      <c r="C27" t="s">
        <v>46</v>
      </c>
      <c r="D27" t="s">
        <v>47</v>
      </c>
      <c r="E27" t="s">
        <v>42</v>
      </c>
      <c r="F27" t="s">
        <v>43</v>
      </c>
    </row>
    <row r="28" spans="2:6" x14ac:dyDescent="0.2">
      <c r="B28" t="s">
        <v>44</v>
      </c>
      <c r="C28">
        <v>32</v>
      </c>
      <c r="D28">
        <v>64</v>
      </c>
      <c r="E28">
        <f>FullBitVector_CS32KBCBS64B!C34</f>
        <v>1539</v>
      </c>
      <c r="F28">
        <f>SSCI_CS32KBCBS64B!C34</f>
        <v>1539</v>
      </c>
    </row>
    <row r="29" spans="2:6" x14ac:dyDescent="0.2">
      <c r="B29" t="s">
        <v>45</v>
      </c>
      <c r="C29">
        <v>64</v>
      </c>
      <c r="D29">
        <v>64</v>
      </c>
      <c r="E29">
        <f>FullBitVector_CS64KBCBS64B!C34</f>
        <v>1487</v>
      </c>
      <c r="F29">
        <f>SSCI_CS64KBCBS64B!C34</f>
        <v>1487</v>
      </c>
    </row>
    <row r="30" spans="2:6" x14ac:dyDescent="0.2">
      <c r="B30" t="s">
        <v>49</v>
      </c>
      <c r="C30">
        <v>128</v>
      </c>
      <c r="D30">
        <v>64</v>
      </c>
      <c r="E30">
        <f>FullBitVector_CS128KBCBS64B!C34</f>
        <v>1447</v>
      </c>
      <c r="F30">
        <f>SSCI_CS128KBCBS64B!C34</f>
        <v>1447</v>
      </c>
    </row>
    <row r="31" spans="2:6" x14ac:dyDescent="0.2">
      <c r="B31" t="s">
        <v>50</v>
      </c>
      <c r="C31">
        <v>256</v>
      </c>
      <c r="D31">
        <v>64</v>
      </c>
      <c r="E31">
        <f>FullBitVector_CS256KBCBS64B!C34</f>
        <v>1432</v>
      </c>
      <c r="F31">
        <f>SSCI_CS256KBCBS64B!C34</f>
        <v>1432</v>
      </c>
    </row>
    <row r="32" spans="2:6" x14ac:dyDescent="0.2">
      <c r="B32" t="s">
        <v>51</v>
      </c>
      <c r="C32">
        <v>512</v>
      </c>
      <c r="D32">
        <v>64</v>
      </c>
      <c r="E32">
        <f>FullBitVector_CS512KBCBS64B!C34</f>
        <v>1429</v>
      </c>
      <c r="F32">
        <f>SSCI_CS512KBCBS64B!C34</f>
        <v>1429</v>
      </c>
    </row>
    <row r="33" spans="2:6" x14ac:dyDescent="0.2">
      <c r="B33" t="s">
        <v>52</v>
      </c>
      <c r="C33">
        <v>1</v>
      </c>
      <c r="D33">
        <v>64</v>
      </c>
      <c r="E33">
        <f>FullBitVector_CS1MBCBS64B!C34</f>
        <v>1428</v>
      </c>
      <c r="F33">
        <f>SSCI_CS1MBCBS64B!C34</f>
        <v>1428</v>
      </c>
    </row>
    <row r="34" spans="2:6" x14ac:dyDescent="0.2">
      <c r="B34" t="s">
        <v>53</v>
      </c>
      <c r="C34">
        <v>1</v>
      </c>
      <c r="D34">
        <v>128</v>
      </c>
      <c r="E34">
        <f>FullBitVector_CS1MBCBS128B!C34</f>
        <v>1337</v>
      </c>
      <c r="F34">
        <f>SSCI_CS1MBCBS128B!C34</f>
        <v>1337</v>
      </c>
    </row>
    <row r="35" spans="2:6" x14ac:dyDescent="0.2">
      <c r="B35" t="s">
        <v>54</v>
      </c>
      <c r="C35">
        <v>1</v>
      </c>
      <c r="D35">
        <v>256</v>
      </c>
      <c r="E35">
        <f>FullBitVector_CS1MBCBS256B!C34</f>
        <v>1284</v>
      </c>
      <c r="F35">
        <f>SSCI_CS1MBCBS256B!C34</f>
        <v>1284</v>
      </c>
    </row>
    <row r="48" spans="2:6" x14ac:dyDescent="0.2">
      <c r="B48" s="20" t="s">
        <v>58</v>
      </c>
      <c r="C48" s="20"/>
      <c r="D48" s="20"/>
      <c r="E48" s="20"/>
      <c r="F48" s="20"/>
    </row>
    <row r="49" spans="2:6" x14ac:dyDescent="0.2">
      <c r="B49" s="21" t="s">
        <v>96</v>
      </c>
      <c r="C49" s="21"/>
      <c r="D49" s="21"/>
      <c r="E49" s="21"/>
      <c r="F49" s="21"/>
    </row>
    <row r="50" spans="2:6" x14ac:dyDescent="0.2">
      <c r="B50" t="s">
        <v>48</v>
      </c>
      <c r="C50" t="s">
        <v>46</v>
      </c>
      <c r="D50" t="s">
        <v>47</v>
      </c>
      <c r="E50" t="s">
        <v>42</v>
      </c>
      <c r="F50" t="s">
        <v>43</v>
      </c>
    </row>
    <row r="51" spans="2:6" x14ac:dyDescent="0.2">
      <c r="B51" t="s">
        <v>44</v>
      </c>
      <c r="C51">
        <v>32</v>
      </c>
      <c r="D51">
        <v>64</v>
      </c>
      <c r="E51">
        <f>FullBitVector_CS32KBCBS64B!C47</f>
        <v>1586</v>
      </c>
      <c r="F51">
        <f>SSCI_CS32KBCBS64B!C47</f>
        <v>1586</v>
      </c>
    </row>
    <row r="52" spans="2:6" x14ac:dyDescent="0.2">
      <c r="B52" t="s">
        <v>45</v>
      </c>
      <c r="C52">
        <v>64</v>
      </c>
      <c r="D52">
        <v>64</v>
      </c>
      <c r="E52">
        <f>FullBitVector_CS64KBCBS64B!C47</f>
        <v>1519</v>
      </c>
      <c r="F52">
        <f>SSCI_CS64KBCBS64B!C47</f>
        <v>1519</v>
      </c>
    </row>
    <row r="53" spans="2:6" x14ac:dyDescent="0.2">
      <c r="B53" t="s">
        <v>49</v>
      </c>
      <c r="C53">
        <v>128</v>
      </c>
      <c r="D53">
        <v>64</v>
      </c>
      <c r="E53">
        <f>FullBitVector_CS128KBCBS64B!C47</f>
        <v>1479</v>
      </c>
      <c r="F53">
        <f>SSCI_CS128KBCBS64B!C47</f>
        <v>1479</v>
      </c>
    </row>
    <row r="54" spans="2:6" x14ac:dyDescent="0.2">
      <c r="B54" t="s">
        <v>50</v>
      </c>
      <c r="C54">
        <v>256</v>
      </c>
      <c r="D54">
        <v>64</v>
      </c>
      <c r="E54">
        <f>FullBitVector_CS256KBCBS64B!C47</f>
        <v>1469</v>
      </c>
      <c r="F54">
        <f>SSCI_CS256KBCBS64B!C47</f>
        <v>1469</v>
      </c>
    </row>
    <row r="55" spans="2:6" x14ac:dyDescent="0.2">
      <c r="B55" t="s">
        <v>51</v>
      </c>
      <c r="C55">
        <v>512</v>
      </c>
      <c r="D55">
        <v>64</v>
      </c>
      <c r="E55">
        <f>FullBitVector_CS512KBCBS64B!C47</f>
        <v>1465</v>
      </c>
      <c r="F55">
        <f>SSCI_CS512KBCBS64B!C47</f>
        <v>1465</v>
      </c>
    </row>
    <row r="56" spans="2:6" x14ac:dyDescent="0.2">
      <c r="B56" t="s">
        <v>52</v>
      </c>
      <c r="C56">
        <v>1</v>
      </c>
      <c r="D56">
        <v>64</v>
      </c>
      <c r="E56">
        <f>FullBitVector_CS1MBCBS64B!C47</f>
        <v>1464</v>
      </c>
      <c r="F56">
        <f>SSCI_CS1MBCBS64B!C47</f>
        <v>1464</v>
      </c>
    </row>
    <row r="57" spans="2:6" x14ac:dyDescent="0.2">
      <c r="B57" t="s">
        <v>53</v>
      </c>
      <c r="C57">
        <v>1</v>
      </c>
      <c r="D57">
        <v>128</v>
      </c>
      <c r="E57">
        <f>FullBitVector_CS1MBCBS128B!C47</f>
        <v>1377</v>
      </c>
      <c r="F57">
        <f>SSCI_CS1MBCBS128B!C47</f>
        <v>1377</v>
      </c>
    </row>
    <row r="58" spans="2:6" x14ac:dyDescent="0.2">
      <c r="B58" t="s">
        <v>54</v>
      </c>
      <c r="C58">
        <v>1</v>
      </c>
      <c r="D58">
        <v>256</v>
      </c>
      <c r="E58">
        <f>FullBitVector_CS1MBCBS256B!C47</f>
        <v>1321</v>
      </c>
      <c r="F58">
        <f>SSCI_CS1MBCBS256B!C47</f>
        <v>1321</v>
      </c>
    </row>
    <row r="71" spans="2:6" x14ac:dyDescent="0.2">
      <c r="B71" s="20" t="s">
        <v>59</v>
      </c>
      <c r="C71" s="20"/>
      <c r="D71" s="20"/>
      <c r="E71" s="20"/>
      <c r="F71" s="20"/>
    </row>
    <row r="72" spans="2:6" x14ac:dyDescent="0.2">
      <c r="B72" s="21" t="s">
        <v>96</v>
      </c>
      <c r="C72" s="21"/>
      <c r="D72" s="21"/>
      <c r="E72" s="21"/>
      <c r="F72" s="21"/>
    </row>
    <row r="73" spans="2:6" x14ac:dyDescent="0.2">
      <c r="B73" t="s">
        <v>48</v>
      </c>
      <c r="C73" t="s">
        <v>46</v>
      </c>
      <c r="D73" t="s">
        <v>47</v>
      </c>
      <c r="E73" t="s">
        <v>42</v>
      </c>
      <c r="F73" t="s">
        <v>43</v>
      </c>
    </row>
    <row r="74" spans="2:6" x14ac:dyDescent="0.2">
      <c r="B74" t="s">
        <v>44</v>
      </c>
      <c r="C74">
        <v>32</v>
      </c>
      <c r="D74">
        <v>64</v>
      </c>
      <c r="E74">
        <f>FullBitVector_CS32KBCBS64B!C60</f>
        <v>1624</v>
      </c>
      <c r="F74">
        <f>SSCI_CS32KBCBS64B!C60</f>
        <v>1624</v>
      </c>
    </row>
    <row r="75" spans="2:6" x14ac:dyDescent="0.2">
      <c r="B75" t="s">
        <v>45</v>
      </c>
      <c r="C75">
        <v>64</v>
      </c>
      <c r="D75">
        <v>64</v>
      </c>
      <c r="E75">
        <f>FullBitVector_CS64KBCBS64B!C60</f>
        <v>1558</v>
      </c>
      <c r="F75">
        <f>SSCI_CS64KBCBS64B!C60</f>
        <v>1558</v>
      </c>
    </row>
    <row r="76" spans="2:6" x14ac:dyDescent="0.2">
      <c r="B76" t="s">
        <v>49</v>
      </c>
      <c r="C76">
        <v>128</v>
      </c>
      <c r="D76">
        <v>64</v>
      </c>
      <c r="E76">
        <f>FullBitVector_CS128KBCBS64B!C60</f>
        <v>1503</v>
      </c>
      <c r="F76">
        <f>SSCI_CS128KBCBS64B!C60</f>
        <v>1503</v>
      </c>
    </row>
    <row r="77" spans="2:6" x14ac:dyDescent="0.2">
      <c r="B77" t="s">
        <v>50</v>
      </c>
      <c r="C77">
        <v>256</v>
      </c>
      <c r="D77">
        <v>64</v>
      </c>
      <c r="E77">
        <f>FullBitVector_CS256KBCBS64B!C60</f>
        <v>1479</v>
      </c>
      <c r="F77">
        <f>SSCI_CS256KBCBS64B!C60</f>
        <v>1479</v>
      </c>
    </row>
    <row r="78" spans="2:6" x14ac:dyDescent="0.2">
      <c r="B78" t="s">
        <v>51</v>
      </c>
      <c r="C78">
        <v>512</v>
      </c>
      <c r="D78">
        <v>64</v>
      </c>
      <c r="E78">
        <f>FullBitVector_CS512KBCBS64B!C60</f>
        <v>1474</v>
      </c>
      <c r="F78">
        <f>SSCI_CS512KBCBS64B!C60</f>
        <v>1474</v>
      </c>
    </row>
    <row r="79" spans="2:6" x14ac:dyDescent="0.2">
      <c r="B79" t="s">
        <v>52</v>
      </c>
      <c r="C79">
        <v>1</v>
      </c>
      <c r="D79">
        <v>64</v>
      </c>
      <c r="E79">
        <f>FullBitVector_CS1MBCBS64B!C60</f>
        <v>1474</v>
      </c>
      <c r="F79">
        <f>SSCI_CS1MBCBS64B!C60</f>
        <v>1474</v>
      </c>
    </row>
    <row r="80" spans="2:6" x14ac:dyDescent="0.2">
      <c r="B80" t="s">
        <v>53</v>
      </c>
      <c r="C80">
        <v>1</v>
      </c>
      <c r="D80">
        <v>128</v>
      </c>
      <c r="E80">
        <f>FullBitVector_CS1MBCBS128B!C60</f>
        <v>1385</v>
      </c>
      <c r="F80">
        <f>SSCI_CS1MBCBS128B!C60</f>
        <v>1385</v>
      </c>
    </row>
    <row r="81" spans="2:6" x14ac:dyDescent="0.2">
      <c r="B81" t="s">
        <v>54</v>
      </c>
      <c r="C81">
        <v>1</v>
      </c>
      <c r="D81">
        <v>256</v>
      </c>
      <c r="E81">
        <f>FullBitVector_CS1MBCBS256B!C60</f>
        <v>1309</v>
      </c>
      <c r="F81">
        <f>SSCI_CS1MBCBS256B!C60</f>
        <v>1309</v>
      </c>
    </row>
  </sheetData>
  <mergeCells count="8">
    <mergeCell ref="B71:F71"/>
    <mergeCell ref="B72:F72"/>
    <mergeCell ref="B1:F1"/>
    <mergeCell ref="B2:F2"/>
    <mergeCell ref="B25:F25"/>
    <mergeCell ref="B26:F26"/>
    <mergeCell ref="B48:F48"/>
    <mergeCell ref="B49:F49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B1" zoomScale="92" zoomScaleNormal="92" zoomScalePageLayoutView="92" workbookViewId="0">
      <selection activeCell="C92" sqref="C92"/>
    </sheetView>
  </sheetViews>
  <sheetFormatPr baseColWidth="10" defaultColWidth="8.83203125" defaultRowHeight="15" x14ac:dyDescent="0.2"/>
  <cols>
    <col min="2" max="2" width="16.6640625" customWidth="1"/>
    <col min="3" max="4" width="12.5" customWidth="1"/>
    <col min="5" max="5" width="19.5" customWidth="1"/>
    <col min="6" max="6" width="14.1640625" customWidth="1"/>
    <col min="7" max="7" width="18.33203125" customWidth="1"/>
    <col min="8" max="8" width="15.1640625" customWidth="1"/>
    <col min="9" max="9" width="12.1640625" customWidth="1"/>
    <col min="10" max="10" width="14.5" customWidth="1"/>
    <col min="11" max="11" width="18.33203125" customWidth="1"/>
    <col min="12" max="12" width="11.83203125" customWidth="1"/>
    <col min="13" max="13" width="12" customWidth="1"/>
    <col min="14" max="14" width="15" customWidth="1"/>
    <col min="15" max="15" width="15.83203125" customWidth="1"/>
    <col min="16" max="16" width="14.83203125" customWidth="1"/>
  </cols>
  <sheetData>
    <row r="1" spans="1:16" x14ac:dyDescent="0.2">
      <c r="B1" s="20" t="s">
        <v>56</v>
      </c>
      <c r="C1" s="20"/>
      <c r="D1" s="20"/>
      <c r="E1" s="20"/>
      <c r="F1" s="20"/>
    </row>
    <row r="2" spans="1:16" x14ac:dyDescent="0.2">
      <c r="B2" s="21" t="s">
        <v>97</v>
      </c>
      <c r="C2" s="21"/>
      <c r="D2" s="21"/>
      <c r="E2" s="21"/>
      <c r="F2" s="21"/>
    </row>
    <row r="3" spans="1:16" x14ac:dyDescent="0.2">
      <c r="B3" t="s">
        <v>48</v>
      </c>
      <c r="C3" t="s">
        <v>46</v>
      </c>
      <c r="D3" t="s">
        <v>47</v>
      </c>
      <c r="E3" t="s">
        <v>109</v>
      </c>
      <c r="F3" t="s">
        <v>108</v>
      </c>
      <c r="G3" t="s">
        <v>107</v>
      </c>
      <c r="H3" t="s">
        <v>106</v>
      </c>
      <c r="I3" t="s">
        <v>105</v>
      </c>
      <c r="J3" t="s">
        <v>104</v>
      </c>
      <c r="K3" t="s">
        <v>103</v>
      </c>
      <c r="L3" t="s">
        <v>102</v>
      </c>
      <c r="M3" t="s">
        <v>101</v>
      </c>
      <c r="N3" t="s">
        <v>100</v>
      </c>
      <c r="O3" t="s">
        <v>98</v>
      </c>
      <c r="P3" t="s">
        <v>99</v>
      </c>
    </row>
    <row r="4" spans="1:16" x14ac:dyDescent="0.2">
      <c r="A4">
        <v>1</v>
      </c>
      <c r="B4" t="s">
        <v>44</v>
      </c>
      <c r="C4">
        <v>32</v>
      </c>
      <c r="D4">
        <v>64</v>
      </c>
      <c r="E4">
        <f>FullBitVector_CS32KBCBS64B!C10</f>
        <v>112661</v>
      </c>
      <c r="F4">
        <f>FullBitVector_CS32KBCBS64B!C11</f>
        <v>6361</v>
      </c>
      <c r="G4">
        <f>FullBitVector_CS32KBCBS64B!C12</f>
        <v>11942</v>
      </c>
      <c r="H4">
        <f>FullBitVector_CS32KBCBS64B!C13</f>
        <v>39</v>
      </c>
      <c r="I4">
        <f>FullBitVector_CS32KBCBS64B!C14</f>
        <v>5.1362999999999999E-2</v>
      </c>
      <c r="J4">
        <f>FullBitVector_CS32KBCBS64B!C15</f>
        <v>2169</v>
      </c>
      <c r="K4">
        <f>FullBitVector_CS32KBCBS64B!C16</f>
        <v>4751</v>
      </c>
      <c r="L4">
        <f>FullBitVector_CS32KBCBS64B!C17</f>
        <v>4831</v>
      </c>
      <c r="M4">
        <f>FullBitVector_CS32KBCBS64B!C18</f>
        <v>36</v>
      </c>
      <c r="N4">
        <f>FullBitVector_CS32KBCBS64B!C19</f>
        <v>674</v>
      </c>
      <c r="O4">
        <f>FullBitVector_CS32KBCBS64B!C20</f>
        <v>2014</v>
      </c>
      <c r="P4">
        <f>FullBitVector_CS32KBCBS64B!C21</f>
        <v>1574</v>
      </c>
    </row>
    <row r="5" spans="1:16" x14ac:dyDescent="0.2">
      <c r="A5">
        <v>2</v>
      </c>
      <c r="B5" t="s">
        <v>45</v>
      </c>
      <c r="C5">
        <v>64</v>
      </c>
      <c r="D5">
        <v>64</v>
      </c>
      <c r="E5">
        <f>FullBitVector_CS64KBCBS64B!C10</f>
        <v>112661</v>
      </c>
      <c r="F5">
        <f>FullBitVector_CS64KBCBS64B!C11</f>
        <v>6044</v>
      </c>
      <c r="G5">
        <f>FullBitVector_CS64KBCBS64B!C12</f>
        <v>11942</v>
      </c>
      <c r="H5">
        <f>FullBitVector_CS64KBCBS64B!C13</f>
        <v>39</v>
      </c>
      <c r="I5">
        <f>FullBitVector_CS64KBCBS64B!C14</f>
        <v>4.8819000000000001E-2</v>
      </c>
      <c r="J5">
        <f>FullBitVector_CS64KBCBS64B!C15</f>
        <v>2021</v>
      </c>
      <c r="K5">
        <f>FullBitVector_CS64KBCBS64B!C16</f>
        <v>4564</v>
      </c>
      <c r="L5">
        <f>FullBitVector_CS64KBCBS64B!C17</f>
        <v>4589</v>
      </c>
      <c r="M5">
        <f>FullBitVector_CS64KBCBS64B!C18</f>
        <v>36</v>
      </c>
      <c r="N5">
        <f>FullBitVector_CS64KBCBS64B!C19</f>
        <v>674</v>
      </c>
      <c r="O5">
        <f>FullBitVector_CS64KBCBS64B!C20</f>
        <v>2014</v>
      </c>
      <c r="P5">
        <f>FullBitVector_CS64KBCBS64B!C21</f>
        <v>1505</v>
      </c>
    </row>
    <row r="6" spans="1:16" x14ac:dyDescent="0.2">
      <c r="A6">
        <v>3</v>
      </c>
      <c r="B6" t="s">
        <v>49</v>
      </c>
      <c r="C6">
        <v>128</v>
      </c>
      <c r="D6">
        <v>64</v>
      </c>
      <c r="E6">
        <f>FullBitVector_CS128KBCBS64B!C10</f>
        <v>112661</v>
      </c>
      <c r="F6">
        <f>FullBitVector_CS128KBCBS64B!C11</f>
        <v>5842</v>
      </c>
      <c r="G6">
        <f>FullBitVector_CS128KBCBS64B!C12</f>
        <v>11942</v>
      </c>
      <c r="H6">
        <f>FullBitVector_CS128KBCBS64B!C13</f>
        <v>39</v>
      </c>
      <c r="I6">
        <f>FullBitVector_CS128KBCBS64B!C14</f>
        <v>4.7197999999999997E-2</v>
      </c>
      <c r="J6">
        <f>FullBitVector_CS128KBCBS64B!C15</f>
        <v>1831</v>
      </c>
      <c r="K6">
        <f>FullBitVector_CS128KBCBS64B!C16</f>
        <v>4424</v>
      </c>
      <c r="L6">
        <f>FullBitVector_CS128KBCBS64B!C17</f>
        <v>4424</v>
      </c>
      <c r="M6">
        <f>FullBitVector_CS128KBCBS64B!C18</f>
        <v>36</v>
      </c>
      <c r="N6">
        <f>FullBitVector_CS128KBCBS64B!C19</f>
        <v>674</v>
      </c>
      <c r="O6">
        <f>FullBitVector_CS128KBCBS64B!C20</f>
        <v>2014</v>
      </c>
      <c r="P6">
        <f>FullBitVector_CS128KBCBS64B!C21</f>
        <v>1471</v>
      </c>
    </row>
    <row r="7" spans="1:16" x14ac:dyDescent="0.2">
      <c r="A7">
        <v>4</v>
      </c>
      <c r="B7" t="s">
        <v>50</v>
      </c>
      <c r="C7">
        <v>256</v>
      </c>
      <c r="D7">
        <v>64</v>
      </c>
      <c r="E7">
        <f>FullBitVector_CS256KBCBS64B!C10</f>
        <v>112661</v>
      </c>
      <c r="F7">
        <f>FullBitVector_CS256KBCBS64B!C11</f>
        <v>5775</v>
      </c>
      <c r="G7">
        <f>FullBitVector_CS256KBCBS64B!C12</f>
        <v>11942</v>
      </c>
      <c r="H7">
        <f>FullBitVector_CS256KBCBS64B!C13</f>
        <v>39</v>
      </c>
      <c r="I7">
        <f>FullBitVector_CS256KBCBS64B!C14</f>
        <v>4.666E-2</v>
      </c>
      <c r="J7">
        <f>FullBitVector_CS256KBCBS64B!C15</f>
        <v>1654</v>
      </c>
      <c r="K7">
        <f>FullBitVector_CS256KBCBS64B!C16</f>
        <v>4372</v>
      </c>
      <c r="L7">
        <f>FullBitVector_CS256KBCBS64B!C17</f>
        <v>4369</v>
      </c>
      <c r="M7">
        <f>FullBitVector_CS256KBCBS64B!C18</f>
        <v>36</v>
      </c>
      <c r="N7">
        <f>FullBitVector_CS256KBCBS64B!C19</f>
        <v>674</v>
      </c>
      <c r="O7">
        <f>FullBitVector_CS256KBCBS64B!C20</f>
        <v>2014</v>
      </c>
      <c r="P7">
        <f>FullBitVector_CS256KBCBS64B!C21</f>
        <v>1468</v>
      </c>
    </row>
    <row r="8" spans="1:16" x14ac:dyDescent="0.2">
      <c r="A8">
        <v>5</v>
      </c>
      <c r="B8" t="s">
        <v>51</v>
      </c>
      <c r="C8">
        <v>512</v>
      </c>
      <c r="D8">
        <v>64</v>
      </c>
      <c r="E8">
        <f>FullBitVector_CS512KBCBS64B!C10</f>
        <v>112661</v>
      </c>
      <c r="F8">
        <f>FullBitVector_CS512KBCBS64B!C11</f>
        <v>5757</v>
      </c>
      <c r="G8">
        <f>FullBitVector_CS512KBCBS64B!C12</f>
        <v>11942</v>
      </c>
      <c r="H8">
        <f>FullBitVector_CS512KBCBS64B!C13</f>
        <v>39</v>
      </c>
      <c r="I8">
        <f>FullBitVector_CS512KBCBS64B!C14</f>
        <v>4.6516000000000002E-2</v>
      </c>
      <c r="J8">
        <f>FullBitVector_CS512KBCBS64B!C15</f>
        <v>1585</v>
      </c>
      <c r="K8">
        <f>FullBitVector_CS512KBCBS64B!C16</f>
        <v>4359</v>
      </c>
      <c r="L8">
        <f>FullBitVector_CS512KBCBS64B!C17</f>
        <v>4356</v>
      </c>
      <c r="M8">
        <f>FullBitVector_CS512KBCBS64B!C18</f>
        <v>36</v>
      </c>
      <c r="N8">
        <f>FullBitVector_CS512KBCBS64B!C19</f>
        <v>674</v>
      </c>
      <c r="O8">
        <f>FullBitVector_CS512KBCBS64B!C20</f>
        <v>2014</v>
      </c>
      <c r="P8">
        <f>FullBitVector_CS512KBCBS64B!C21</f>
        <v>1466</v>
      </c>
    </row>
    <row r="9" spans="1:16" x14ac:dyDescent="0.2">
      <c r="A9">
        <v>6</v>
      </c>
      <c r="B9" t="s">
        <v>52</v>
      </c>
      <c r="C9">
        <v>1</v>
      </c>
      <c r="D9">
        <v>64</v>
      </c>
      <c r="E9">
        <f>FullBitVector_CS1MBCBS64B!C10</f>
        <v>112661</v>
      </c>
      <c r="F9">
        <f>FullBitVector_CS1MBCBS64B!C11</f>
        <v>5752</v>
      </c>
      <c r="G9">
        <f>FullBitVector_CS1MBCBS64B!C12</f>
        <v>11942</v>
      </c>
      <c r="H9">
        <f>FullBitVector_CS1MBCBS64B!C13</f>
        <v>39</v>
      </c>
      <c r="I9">
        <f>FullBitVector_CS1MBCBS64B!C14</f>
        <v>4.6476000000000003E-2</v>
      </c>
      <c r="J9">
        <f>FullBitVector_CS1MBCBS64B!C15</f>
        <v>1563</v>
      </c>
      <c r="K9">
        <f>FullBitVector_CS1MBCBS64B!C16</f>
        <v>4356</v>
      </c>
      <c r="L9">
        <f>FullBitVector_CS1MBCBS64B!C17</f>
        <v>4353</v>
      </c>
      <c r="M9">
        <f>FullBitVector_CS1MBCBS64B!C18</f>
        <v>36</v>
      </c>
      <c r="N9">
        <f>FullBitVector_CS1MBCBS64B!C19</f>
        <v>674</v>
      </c>
      <c r="O9">
        <f>FullBitVector_CS1MBCBS64B!C20</f>
        <v>2014</v>
      </c>
      <c r="P9">
        <f>FullBitVector_CS1MBCBS64B!C21</f>
        <v>1464</v>
      </c>
    </row>
    <row r="10" spans="1:16" x14ac:dyDescent="0.2">
      <c r="A10">
        <v>7</v>
      </c>
      <c r="B10" t="s">
        <v>53</v>
      </c>
      <c r="C10">
        <v>1</v>
      </c>
      <c r="D10">
        <v>128</v>
      </c>
      <c r="E10">
        <f>FullBitVector_CS1MBCBS128B!C10</f>
        <v>112661</v>
      </c>
      <c r="F10">
        <f>FullBitVector_CS1MBCBS128B!C11</f>
        <v>5340</v>
      </c>
      <c r="G10">
        <f>FullBitVector_CS1MBCBS128B!C12</f>
        <v>11942</v>
      </c>
      <c r="H10">
        <f>FullBitVector_CS1MBCBS128B!C13</f>
        <v>39</v>
      </c>
      <c r="I10">
        <f>FullBitVector_CS1MBCBS128B!C14</f>
        <v>4.3168999999999999E-2</v>
      </c>
      <c r="J10">
        <f>FullBitVector_CS1MBCBS128B!C15</f>
        <v>1523</v>
      </c>
      <c r="K10">
        <f>FullBitVector_CS1MBCBS128B!C16</f>
        <v>4071</v>
      </c>
      <c r="L10">
        <f>FullBitVector_CS1MBCBS128B!C17</f>
        <v>4088</v>
      </c>
      <c r="M10">
        <f>FullBitVector_CS1MBCBS128B!C18</f>
        <v>36</v>
      </c>
      <c r="N10">
        <f>FullBitVector_CS1MBCBS128B!C19</f>
        <v>688</v>
      </c>
      <c r="O10">
        <f>FullBitVector_CS1MBCBS128B!C20</f>
        <v>2066</v>
      </c>
      <c r="P10">
        <f>FullBitVector_CS1MBCBS128B!C21</f>
        <v>1367</v>
      </c>
    </row>
    <row r="11" spans="1:16" x14ac:dyDescent="0.2">
      <c r="A11">
        <v>8</v>
      </c>
      <c r="B11" t="s">
        <v>54</v>
      </c>
      <c r="C11">
        <v>1</v>
      </c>
      <c r="D11">
        <v>256</v>
      </c>
      <c r="E11">
        <f>FullBitVector_CS1MBCBS256B!C10</f>
        <v>112661</v>
      </c>
      <c r="F11">
        <f>FullBitVector_CS1MBCBS256B!C11</f>
        <v>5023</v>
      </c>
      <c r="G11">
        <f>FullBitVector_CS1MBCBS256B!C12</f>
        <v>11942</v>
      </c>
      <c r="H11">
        <f>FullBitVector_CS1MBCBS256B!C13</f>
        <v>39</v>
      </c>
      <c r="I11">
        <f>FullBitVector_CS1MBCBS256B!C14</f>
        <v>4.0625000000000001E-2</v>
      </c>
      <c r="J11">
        <f>FullBitVector_CS1MBCBS256B!C15</f>
        <v>1480</v>
      </c>
      <c r="K11">
        <f>FullBitVector_CS1MBCBS256B!C15</f>
        <v>1480</v>
      </c>
      <c r="L11">
        <f>FullBitVector_CS1MBCBS256B!C17</f>
        <v>3902</v>
      </c>
      <c r="M11">
        <f>FullBitVector_CS1MBCBS256B!C18</f>
        <v>36</v>
      </c>
      <c r="N11">
        <f>FullBitVector_CS1MBCBS256B!C19</f>
        <v>710</v>
      </c>
      <c r="O11">
        <f>FullBitVector_CS1MBCBS256B!C20</f>
        <v>2131</v>
      </c>
      <c r="P11">
        <f>FullBitVector_CS1MBCBS256B!C21</f>
        <v>1283</v>
      </c>
    </row>
    <row r="40" spans="2:6" x14ac:dyDescent="0.2">
      <c r="B40" s="20"/>
      <c r="C40" s="20"/>
      <c r="D40" s="20"/>
      <c r="E40" s="20"/>
      <c r="F40" s="20"/>
    </row>
    <row r="41" spans="2:6" x14ac:dyDescent="0.2">
      <c r="B41" s="21"/>
      <c r="C41" s="21"/>
      <c r="D41" s="21"/>
      <c r="E41" s="21"/>
      <c r="F41" s="21"/>
    </row>
    <row r="63" spans="2:6" x14ac:dyDescent="0.2">
      <c r="B63" s="20"/>
      <c r="C63" s="20"/>
      <c r="D63" s="20"/>
      <c r="E63" s="20"/>
      <c r="F63" s="20"/>
    </row>
    <row r="64" spans="2:6" x14ac:dyDescent="0.2">
      <c r="B64" s="21"/>
      <c r="C64" s="21"/>
      <c r="D64" s="21"/>
      <c r="E64" s="21"/>
      <c r="F64" s="21"/>
    </row>
    <row r="86" spans="2:6" x14ac:dyDescent="0.2">
      <c r="B86" s="20"/>
      <c r="C86" s="20"/>
      <c r="D86" s="20"/>
      <c r="E86" s="20"/>
      <c r="F86" s="20"/>
    </row>
    <row r="87" spans="2:6" x14ac:dyDescent="0.2">
      <c r="B87" s="21"/>
      <c r="C87" s="21"/>
      <c r="D87" s="21"/>
      <c r="E87" s="21"/>
      <c r="F87" s="21"/>
    </row>
  </sheetData>
  <mergeCells count="8">
    <mergeCell ref="B86:F86"/>
    <mergeCell ref="B87:F87"/>
    <mergeCell ref="B1:F1"/>
    <mergeCell ref="B2:F2"/>
    <mergeCell ref="B40:F40"/>
    <mergeCell ref="B41:F41"/>
    <mergeCell ref="B63:F63"/>
    <mergeCell ref="B64:F6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40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87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6044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4.8819000000000001E-2</v>
      </c>
    </row>
    <row r="15" spans="1:3" ht="17" thickTop="1" thickBot="1" x14ac:dyDescent="0.25">
      <c r="A15" s="1" t="s">
        <v>19</v>
      </c>
      <c r="B15" s="1" t="s">
        <v>20</v>
      </c>
      <c r="C15" s="1">
        <v>2021</v>
      </c>
    </row>
    <row r="16" spans="1:3" ht="17" thickTop="1" thickBot="1" x14ac:dyDescent="0.25">
      <c r="A16" s="1" t="s">
        <v>21</v>
      </c>
      <c r="B16" s="1" t="s">
        <v>22</v>
      </c>
      <c r="C16" s="1">
        <v>4564</v>
      </c>
    </row>
    <row r="17" spans="1:3" ht="17" thickTop="1" thickBot="1" x14ac:dyDescent="0.25">
      <c r="A17" s="1" t="s">
        <v>23</v>
      </c>
      <c r="B17" s="1" t="s">
        <v>24</v>
      </c>
      <c r="C17" s="1">
        <v>4589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1505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6063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4.9812000000000002E-2</v>
      </c>
    </row>
    <row r="28" spans="1:3" ht="17" thickTop="1" thickBot="1" x14ac:dyDescent="0.25">
      <c r="A28" s="1" t="s">
        <v>19</v>
      </c>
      <c r="B28" s="1" t="s">
        <v>20</v>
      </c>
      <c r="C28" s="1">
        <v>1998</v>
      </c>
    </row>
    <row r="29" spans="1:3" ht="17" thickTop="1" thickBot="1" x14ac:dyDescent="0.25">
      <c r="A29" s="1" t="s">
        <v>21</v>
      </c>
      <c r="B29" s="1" t="s">
        <v>22</v>
      </c>
      <c r="C29" s="1">
        <v>1553</v>
      </c>
    </row>
    <row r="30" spans="1:3" ht="17" thickTop="1" thickBot="1" x14ac:dyDescent="0.25">
      <c r="A30" s="1" t="s">
        <v>23</v>
      </c>
      <c r="B30" s="1" t="s">
        <v>24</v>
      </c>
      <c r="C30" s="1">
        <v>4601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1487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6044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4.7800000000000002E-2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2033</v>
      </c>
    </row>
    <row r="42" spans="1:3" ht="17" thickTop="1" thickBot="1" x14ac:dyDescent="0.25">
      <c r="A42" s="1" t="s">
        <v>21</v>
      </c>
      <c r="B42" s="1" t="s">
        <v>22</v>
      </c>
      <c r="C42" s="1">
        <v>49</v>
      </c>
    </row>
    <row r="43" spans="1:3" ht="17" thickTop="1" thickBot="1" x14ac:dyDescent="0.25">
      <c r="A43" s="1" t="s">
        <v>23</v>
      </c>
      <c r="B43" s="1" t="s">
        <v>24</v>
      </c>
      <c r="C43" s="1">
        <v>4581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1519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6070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4.8662999999999998E-2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2068</v>
      </c>
    </row>
    <row r="55" spans="1:3" ht="17" thickTop="1" thickBot="1" x14ac:dyDescent="0.25">
      <c r="A55" s="1" t="s">
        <v>21</v>
      </c>
      <c r="B55" s="1" t="s">
        <v>22</v>
      </c>
      <c r="C55" s="1">
        <v>57</v>
      </c>
    </row>
    <row r="56" spans="1:3" ht="17" thickTop="1" thickBot="1" x14ac:dyDescent="0.25">
      <c r="A56" s="1" t="s">
        <v>23</v>
      </c>
      <c r="B56" s="1" t="s">
        <v>24</v>
      </c>
      <c r="C56" s="1">
        <v>4547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1558</v>
      </c>
    </row>
    <row r="61" spans="1:3" ht="16" thickTop="1" x14ac:dyDescent="0.2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customWidth="1"/>
    <col min="3" max="3" width="13.1640625" customWidth="1"/>
  </cols>
  <sheetData>
    <row r="1" spans="1:3" ht="16" thickBot="1" x14ac:dyDescent="0.25">
      <c r="B1" s="14" t="s">
        <v>41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87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6044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4.8819000000000001E-2</v>
      </c>
    </row>
    <row r="15" spans="1:3" ht="17" thickTop="1" thickBot="1" x14ac:dyDescent="0.25">
      <c r="A15" s="1" t="s">
        <v>19</v>
      </c>
      <c r="B15" s="1" t="s">
        <v>20</v>
      </c>
      <c r="C15" s="1">
        <v>2021</v>
      </c>
    </row>
    <row r="16" spans="1:3" ht="17" thickTop="1" thickBot="1" x14ac:dyDescent="0.25">
      <c r="A16" s="1" t="s">
        <v>21</v>
      </c>
      <c r="B16" s="1" t="s">
        <v>22</v>
      </c>
      <c r="C16" s="1">
        <v>4564</v>
      </c>
    </row>
    <row r="17" spans="1:3" ht="17" thickTop="1" thickBot="1" x14ac:dyDescent="0.25">
      <c r="A17" s="1" t="s">
        <v>23</v>
      </c>
      <c r="B17" s="1" t="s">
        <v>24</v>
      </c>
      <c r="C17" s="1">
        <v>4589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1505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6063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4.9812000000000002E-2</v>
      </c>
    </row>
    <row r="28" spans="1:3" ht="17" thickTop="1" thickBot="1" x14ac:dyDescent="0.25">
      <c r="A28" s="1" t="s">
        <v>19</v>
      </c>
      <c r="B28" s="1" t="s">
        <v>20</v>
      </c>
      <c r="C28" s="1">
        <v>1998</v>
      </c>
    </row>
    <row r="29" spans="1:3" ht="17" thickTop="1" thickBot="1" x14ac:dyDescent="0.25">
      <c r="A29" s="1" t="s">
        <v>21</v>
      </c>
      <c r="B29" s="1" t="s">
        <v>22</v>
      </c>
      <c r="C29" s="1">
        <v>1553</v>
      </c>
    </row>
    <row r="30" spans="1:3" ht="17" thickTop="1" thickBot="1" x14ac:dyDescent="0.25">
      <c r="A30" s="1" t="s">
        <v>23</v>
      </c>
      <c r="B30" s="1" t="s">
        <v>24</v>
      </c>
      <c r="C30" s="1">
        <v>4601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1487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6044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4.7800000000000002E-2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2033</v>
      </c>
    </row>
    <row r="42" spans="1:3" ht="17" thickTop="1" thickBot="1" x14ac:dyDescent="0.25">
      <c r="A42" s="1" t="s">
        <v>21</v>
      </c>
      <c r="B42" s="1" t="s">
        <v>22</v>
      </c>
      <c r="C42" s="1">
        <v>49</v>
      </c>
    </row>
    <row r="43" spans="1:3" ht="17" thickTop="1" thickBot="1" x14ac:dyDescent="0.25">
      <c r="A43" s="1" t="s">
        <v>23</v>
      </c>
      <c r="B43" s="1" t="s">
        <v>24</v>
      </c>
      <c r="C43" s="1">
        <v>4581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1519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6070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4.8662999999999998E-2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2068</v>
      </c>
    </row>
    <row r="55" spans="1:3" ht="17" thickTop="1" thickBot="1" x14ac:dyDescent="0.25">
      <c r="A55" s="1" t="s">
        <v>21</v>
      </c>
      <c r="B55" s="1" t="s">
        <v>22</v>
      </c>
      <c r="C55" s="1">
        <v>57</v>
      </c>
    </row>
    <row r="56" spans="1:3" ht="17" thickTop="1" thickBot="1" x14ac:dyDescent="0.25">
      <c r="A56" s="1" t="s">
        <v>23</v>
      </c>
      <c r="B56" s="1" t="s">
        <v>24</v>
      </c>
      <c r="C56" s="1">
        <v>4547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1558</v>
      </c>
    </row>
    <row r="61" spans="1:3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9" bestFit="1" customWidth="1"/>
    <col min="4" max="4" width="5" customWidth="1"/>
  </cols>
  <sheetData>
    <row r="1" spans="1:4" ht="16" thickBot="1" x14ac:dyDescent="0.25">
      <c r="B1" s="14" t="s">
        <v>60</v>
      </c>
    </row>
    <row r="2" spans="1:4" ht="16" thickTop="1" x14ac:dyDescent="0.2">
      <c r="A2" s="4" t="s">
        <v>8</v>
      </c>
      <c r="B2" s="5" t="s">
        <v>36</v>
      </c>
      <c r="C2" s="6" t="s">
        <v>37</v>
      </c>
    </row>
    <row r="3" spans="1:4" x14ac:dyDescent="0.2">
      <c r="A3" s="7" t="s">
        <v>0</v>
      </c>
      <c r="B3" s="8" t="s">
        <v>88</v>
      </c>
      <c r="C3" s="9"/>
    </row>
    <row r="4" spans="1:4" x14ac:dyDescent="0.2">
      <c r="A4" s="7" t="s">
        <v>1</v>
      </c>
      <c r="B4" s="8" t="s">
        <v>83</v>
      </c>
      <c r="C4" s="9"/>
    </row>
    <row r="5" spans="1:4" x14ac:dyDescent="0.2">
      <c r="A5" s="7" t="s">
        <v>2</v>
      </c>
      <c r="B5" s="8" t="s">
        <v>3</v>
      </c>
      <c r="C5" s="9"/>
    </row>
    <row r="6" spans="1:4" x14ac:dyDescent="0.2">
      <c r="A6" s="7" t="s">
        <v>4</v>
      </c>
      <c r="B6" s="8" t="s">
        <v>5</v>
      </c>
      <c r="C6" s="9"/>
    </row>
    <row r="7" spans="1:4" ht="16" thickBot="1" x14ac:dyDescent="0.25">
      <c r="A7" s="10" t="s">
        <v>6</v>
      </c>
      <c r="B7" s="11" t="s">
        <v>84</v>
      </c>
      <c r="C7" s="12"/>
    </row>
    <row r="8" spans="1:4" ht="17" thickTop="1" thickBot="1" x14ac:dyDescent="0.25">
      <c r="A8" s="3" t="s">
        <v>7</v>
      </c>
      <c r="B8" s="3" t="s">
        <v>85</v>
      </c>
      <c r="C8" s="3" t="s">
        <v>86</v>
      </c>
    </row>
    <row r="9" spans="1:4" ht="17" thickTop="1" thickBot="1" x14ac:dyDescent="0.25">
      <c r="A9" s="13" t="s">
        <v>8</v>
      </c>
      <c r="B9" s="13" t="s">
        <v>30</v>
      </c>
      <c r="C9" s="13" t="s">
        <v>89</v>
      </c>
      <c r="D9" t="s">
        <v>8</v>
      </c>
    </row>
    <row r="10" spans="1:4" ht="17" thickTop="1" thickBot="1" x14ac:dyDescent="0.25">
      <c r="A10" s="2" t="s">
        <v>9</v>
      </c>
      <c r="B10" s="2" t="s">
        <v>10</v>
      </c>
      <c r="C10" s="2">
        <v>112661</v>
      </c>
    </row>
    <row r="11" spans="1:4" ht="17" thickTop="1" thickBot="1" x14ac:dyDescent="0.25">
      <c r="A11" s="1" t="s">
        <v>11</v>
      </c>
      <c r="B11" s="1" t="s">
        <v>12</v>
      </c>
      <c r="C11" s="1">
        <v>5842</v>
      </c>
    </row>
    <row r="12" spans="1:4" ht="17" thickTop="1" thickBot="1" x14ac:dyDescent="0.25">
      <c r="A12" s="1" t="s">
        <v>13</v>
      </c>
      <c r="B12" s="1" t="s">
        <v>14</v>
      </c>
      <c r="C12" s="1">
        <v>11942</v>
      </c>
    </row>
    <row r="13" spans="1:4" ht="17" thickTop="1" thickBot="1" x14ac:dyDescent="0.25">
      <c r="A13" s="1" t="s">
        <v>15</v>
      </c>
      <c r="B13" s="1" t="s">
        <v>16</v>
      </c>
      <c r="C13" s="1">
        <v>39</v>
      </c>
    </row>
    <row r="14" spans="1:4" ht="17" thickTop="1" thickBot="1" x14ac:dyDescent="0.25">
      <c r="A14" s="1" t="s">
        <v>17</v>
      </c>
      <c r="B14" s="1" t="s">
        <v>18</v>
      </c>
      <c r="C14" s="1">
        <v>4.7197999999999997E-2</v>
      </c>
    </row>
    <row r="15" spans="1:4" ht="17" thickTop="1" thickBot="1" x14ac:dyDescent="0.25">
      <c r="A15" s="1" t="s">
        <v>19</v>
      </c>
      <c r="B15" s="1" t="s">
        <v>20</v>
      </c>
      <c r="C15" s="1">
        <v>1831</v>
      </c>
    </row>
    <row r="16" spans="1:4" ht="17" thickTop="1" thickBot="1" x14ac:dyDescent="0.25">
      <c r="A16" s="1" t="s">
        <v>21</v>
      </c>
      <c r="B16" s="1" t="s">
        <v>22</v>
      </c>
      <c r="C16" s="1">
        <v>4424</v>
      </c>
    </row>
    <row r="17" spans="1:4" ht="17" thickTop="1" thickBot="1" x14ac:dyDescent="0.25">
      <c r="A17" s="1" t="s">
        <v>23</v>
      </c>
      <c r="B17" s="1" t="s">
        <v>24</v>
      </c>
      <c r="C17" s="1">
        <v>4424</v>
      </c>
    </row>
    <row r="18" spans="1:4" ht="17" thickTop="1" thickBot="1" x14ac:dyDescent="0.25">
      <c r="A18" s="1" t="s">
        <v>25</v>
      </c>
      <c r="B18" s="1" t="s">
        <v>26</v>
      </c>
      <c r="C18" s="1">
        <v>36</v>
      </c>
    </row>
    <row r="19" spans="1:4" ht="17" thickTop="1" thickBot="1" x14ac:dyDescent="0.25">
      <c r="A19" s="1">
        <v>10</v>
      </c>
      <c r="B19" s="1" t="s">
        <v>27</v>
      </c>
      <c r="C19" s="1">
        <v>674</v>
      </c>
    </row>
    <row r="20" spans="1:4" ht="17" thickTop="1" thickBot="1" x14ac:dyDescent="0.25">
      <c r="A20" s="1">
        <v>11</v>
      </c>
      <c r="B20" s="1" t="s">
        <v>28</v>
      </c>
      <c r="C20" s="1">
        <v>2014</v>
      </c>
    </row>
    <row r="21" spans="1:4" ht="17" thickTop="1" thickBot="1" x14ac:dyDescent="0.25">
      <c r="A21" s="3">
        <v>12</v>
      </c>
      <c r="B21" s="3" t="s">
        <v>29</v>
      </c>
      <c r="C21" s="3">
        <v>1471</v>
      </c>
    </row>
    <row r="22" spans="1:4" ht="17" thickTop="1" thickBot="1" x14ac:dyDescent="0.25">
      <c r="A22" s="13" t="s">
        <v>8</v>
      </c>
      <c r="B22" s="13" t="s">
        <v>32</v>
      </c>
      <c r="C22" s="13" t="s">
        <v>89</v>
      </c>
      <c r="D22" t="s">
        <v>8</v>
      </c>
    </row>
    <row r="23" spans="1:4" ht="17" thickTop="1" thickBot="1" x14ac:dyDescent="0.25">
      <c r="A23" s="2" t="s">
        <v>9</v>
      </c>
      <c r="B23" s="2" t="s">
        <v>10</v>
      </c>
      <c r="C23" s="2">
        <v>110830</v>
      </c>
    </row>
    <row r="24" spans="1:4" ht="17" thickTop="1" thickBot="1" x14ac:dyDescent="0.25">
      <c r="A24" s="1" t="s">
        <v>11</v>
      </c>
      <c r="B24" s="1" t="s">
        <v>12</v>
      </c>
      <c r="C24" s="1">
        <v>5865</v>
      </c>
    </row>
    <row r="25" spans="1:4" ht="17" thickTop="1" thickBot="1" x14ac:dyDescent="0.25">
      <c r="A25" s="1" t="s">
        <v>13</v>
      </c>
      <c r="B25" s="1" t="s">
        <v>14</v>
      </c>
      <c r="C25" s="1">
        <v>11710</v>
      </c>
    </row>
    <row r="26" spans="1:4" ht="17" thickTop="1" thickBot="1" x14ac:dyDescent="0.25">
      <c r="A26" s="1" t="s">
        <v>15</v>
      </c>
      <c r="B26" s="1" t="s">
        <v>16</v>
      </c>
      <c r="C26" s="1">
        <v>41</v>
      </c>
    </row>
    <row r="27" spans="1:4" ht="17" thickTop="1" thickBot="1" x14ac:dyDescent="0.25">
      <c r="A27" s="1" t="s">
        <v>17</v>
      </c>
      <c r="B27" s="1" t="s">
        <v>18</v>
      </c>
      <c r="C27" s="1">
        <v>4.8196999999999997E-2</v>
      </c>
    </row>
    <row r="28" spans="1:4" ht="17" thickTop="1" thickBot="1" x14ac:dyDescent="0.25">
      <c r="A28" s="1" t="s">
        <v>19</v>
      </c>
      <c r="B28" s="1" t="s">
        <v>20</v>
      </c>
      <c r="C28" s="1">
        <v>1835</v>
      </c>
    </row>
    <row r="29" spans="1:4" ht="17" thickTop="1" thickBot="1" x14ac:dyDescent="0.25">
      <c r="A29" s="1" t="s">
        <v>21</v>
      </c>
      <c r="B29" s="1" t="s">
        <v>22</v>
      </c>
      <c r="C29" s="1">
        <v>1519</v>
      </c>
    </row>
    <row r="30" spans="1:4" ht="17" thickTop="1" thickBot="1" x14ac:dyDescent="0.25">
      <c r="A30" s="1" t="s">
        <v>23</v>
      </c>
      <c r="B30" s="1" t="s">
        <v>24</v>
      </c>
      <c r="C30" s="1">
        <v>4446</v>
      </c>
    </row>
    <row r="31" spans="1:4" ht="17" thickTop="1" thickBot="1" x14ac:dyDescent="0.25">
      <c r="A31" s="1" t="s">
        <v>25</v>
      </c>
      <c r="B31" s="1" t="s">
        <v>26</v>
      </c>
      <c r="C31" s="1">
        <v>39</v>
      </c>
    </row>
    <row r="32" spans="1:4" ht="17" thickTop="1" thickBot="1" x14ac:dyDescent="0.25">
      <c r="A32" s="1">
        <v>10</v>
      </c>
      <c r="B32" s="1" t="s">
        <v>27</v>
      </c>
      <c r="C32" s="1">
        <v>650</v>
      </c>
    </row>
    <row r="33" spans="1:4" ht="17" thickTop="1" thickBot="1" x14ac:dyDescent="0.25">
      <c r="A33" s="1">
        <v>11</v>
      </c>
      <c r="B33" s="1" t="s">
        <v>28</v>
      </c>
      <c r="C33" s="1">
        <v>2034</v>
      </c>
    </row>
    <row r="34" spans="1:4" ht="17" thickTop="1" thickBot="1" x14ac:dyDescent="0.25">
      <c r="A34" s="1">
        <v>12</v>
      </c>
      <c r="B34" s="1" t="s">
        <v>29</v>
      </c>
      <c r="C34" s="1">
        <v>1447</v>
      </c>
    </row>
    <row r="35" spans="1:4" ht="17" thickTop="1" thickBot="1" x14ac:dyDescent="0.25">
      <c r="A35" s="13" t="s">
        <v>8</v>
      </c>
      <c r="B35" s="13" t="s">
        <v>33</v>
      </c>
      <c r="C35" s="13" t="s">
        <v>89</v>
      </c>
      <c r="D35" t="s">
        <v>8</v>
      </c>
    </row>
    <row r="36" spans="1:4" ht="17" thickTop="1" thickBot="1" x14ac:dyDescent="0.25">
      <c r="A36" s="2" t="s">
        <v>9</v>
      </c>
      <c r="B36" s="2" t="s">
        <v>10</v>
      </c>
      <c r="C36" s="2">
        <v>114938</v>
      </c>
    </row>
    <row r="37" spans="1:4" ht="17" thickTop="1" thickBot="1" x14ac:dyDescent="0.25">
      <c r="A37" s="1" t="s">
        <v>11</v>
      </c>
      <c r="B37" s="1" t="s">
        <v>12</v>
      </c>
      <c r="C37" s="1">
        <v>5837</v>
      </c>
    </row>
    <row r="38" spans="1:4" ht="17" thickTop="1" thickBot="1" x14ac:dyDescent="0.25">
      <c r="A38" s="1" t="s">
        <v>13</v>
      </c>
      <c r="B38" s="1" t="s">
        <v>14</v>
      </c>
      <c r="C38" s="1">
        <v>12383</v>
      </c>
    </row>
    <row r="39" spans="1:4" ht="17" thickTop="1" thickBot="1" x14ac:dyDescent="0.25">
      <c r="A39" s="1" t="s">
        <v>15</v>
      </c>
      <c r="B39" s="1" t="s">
        <v>16</v>
      </c>
      <c r="C39" s="1">
        <v>42</v>
      </c>
    </row>
    <row r="40" spans="1:4" ht="17" thickTop="1" thickBot="1" x14ac:dyDescent="0.25">
      <c r="A40" s="1" t="s">
        <v>17</v>
      </c>
      <c r="B40" s="1" t="s">
        <v>18</v>
      </c>
      <c r="C40" s="1">
        <v>4.6175000000000001E-2</v>
      </c>
    </row>
    <row r="41" spans="1:4" ht="17" thickTop="1" thickBot="1" x14ac:dyDescent="0.25">
      <c r="A41" s="1" t="s">
        <v>19</v>
      </c>
      <c r="B41" s="1" t="s">
        <v>20</v>
      </c>
      <c r="C41" s="1">
        <v>1849</v>
      </c>
    </row>
    <row r="42" spans="1:4" ht="17" thickTop="1" thickBot="1" x14ac:dyDescent="0.25">
      <c r="A42" s="1" t="s">
        <v>21</v>
      </c>
      <c r="B42" s="1" t="s">
        <v>22</v>
      </c>
      <c r="C42" s="1">
        <v>53</v>
      </c>
    </row>
    <row r="43" spans="1:4" ht="17" thickTop="1" thickBot="1" x14ac:dyDescent="0.25">
      <c r="A43" s="1" t="s">
        <v>23</v>
      </c>
      <c r="B43" s="1" t="s">
        <v>24</v>
      </c>
      <c r="C43" s="1">
        <v>4417</v>
      </c>
    </row>
    <row r="44" spans="1:4" ht="17" thickTop="1" thickBot="1" x14ac:dyDescent="0.25">
      <c r="A44" s="1" t="s">
        <v>25</v>
      </c>
      <c r="B44" s="1" t="s">
        <v>26</v>
      </c>
      <c r="C44" s="1">
        <v>40</v>
      </c>
    </row>
    <row r="45" spans="1:4" ht="17" thickTop="1" thickBot="1" x14ac:dyDescent="0.25">
      <c r="A45" s="1">
        <v>10</v>
      </c>
      <c r="B45" s="1" t="s">
        <v>27</v>
      </c>
      <c r="C45" s="1">
        <v>674</v>
      </c>
    </row>
    <row r="46" spans="1:4" ht="17" thickTop="1" thickBot="1" x14ac:dyDescent="0.25">
      <c r="A46" s="1">
        <v>11</v>
      </c>
      <c r="B46" s="1" t="s">
        <v>28</v>
      </c>
      <c r="C46" s="1">
        <v>2008</v>
      </c>
    </row>
    <row r="47" spans="1:4" ht="17" thickTop="1" thickBot="1" x14ac:dyDescent="0.25">
      <c r="A47" s="1">
        <v>12</v>
      </c>
      <c r="B47" s="1" t="s">
        <v>29</v>
      </c>
      <c r="C47" s="1">
        <v>1479</v>
      </c>
    </row>
    <row r="48" spans="1:4" ht="17" thickTop="1" thickBot="1" x14ac:dyDescent="0.25">
      <c r="A48" s="13" t="s">
        <v>8</v>
      </c>
      <c r="B48" s="13" t="s">
        <v>34</v>
      </c>
      <c r="C48" s="13" t="s">
        <v>89</v>
      </c>
      <c r="D48" t="s">
        <v>8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5879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4.7142000000000003E-2</v>
      </c>
    </row>
    <row r="54" spans="1:3" ht="17" thickTop="1" thickBot="1" x14ac:dyDescent="0.25">
      <c r="A54" s="1" t="s">
        <v>19</v>
      </c>
      <c r="B54" s="1" t="s">
        <v>20</v>
      </c>
      <c r="C54" s="1">
        <v>1854</v>
      </c>
    </row>
    <row r="55" spans="1:3" ht="17" thickTop="1" thickBot="1" x14ac:dyDescent="0.25">
      <c r="A55" s="1" t="s">
        <v>21</v>
      </c>
      <c r="B55" s="1" t="s">
        <v>22</v>
      </c>
      <c r="C55" s="1">
        <v>58</v>
      </c>
    </row>
    <row r="56" spans="1:3" ht="17" thickTop="1" thickBot="1" x14ac:dyDescent="0.25">
      <c r="A56" s="1" t="s">
        <v>23</v>
      </c>
      <c r="B56" s="1" t="s">
        <v>24</v>
      </c>
      <c r="C56" s="1">
        <v>4414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1503</v>
      </c>
    </row>
    <row r="61" spans="1:3" ht="16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61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88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5842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4.7197999999999997E-2</v>
      </c>
    </row>
    <row r="15" spans="1:3" ht="17" thickTop="1" thickBot="1" x14ac:dyDescent="0.25">
      <c r="A15" s="1" t="s">
        <v>19</v>
      </c>
      <c r="B15" s="1" t="s">
        <v>20</v>
      </c>
      <c r="C15" s="1">
        <v>1831</v>
      </c>
    </row>
    <row r="16" spans="1:3" ht="17" thickTop="1" thickBot="1" x14ac:dyDescent="0.25">
      <c r="A16" s="1" t="s">
        <v>21</v>
      </c>
      <c r="B16" s="1" t="s">
        <v>22</v>
      </c>
      <c r="C16" s="1">
        <v>4424</v>
      </c>
    </row>
    <row r="17" spans="1:3" ht="17" thickTop="1" thickBot="1" x14ac:dyDescent="0.25">
      <c r="A17" s="1" t="s">
        <v>23</v>
      </c>
      <c r="B17" s="1" t="s">
        <v>24</v>
      </c>
      <c r="C17" s="1">
        <v>4424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1471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5865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4.8196999999999997E-2</v>
      </c>
    </row>
    <row r="28" spans="1:3" ht="17" thickTop="1" thickBot="1" x14ac:dyDescent="0.25">
      <c r="A28" s="1" t="s">
        <v>19</v>
      </c>
      <c r="B28" s="1" t="s">
        <v>20</v>
      </c>
      <c r="C28" s="1">
        <v>1835</v>
      </c>
    </row>
    <row r="29" spans="1:3" ht="17" thickTop="1" thickBot="1" x14ac:dyDescent="0.25">
      <c r="A29" s="1" t="s">
        <v>21</v>
      </c>
      <c r="B29" s="1" t="s">
        <v>22</v>
      </c>
      <c r="C29" s="1">
        <v>1519</v>
      </c>
    </row>
    <row r="30" spans="1:3" ht="17" thickTop="1" thickBot="1" x14ac:dyDescent="0.25">
      <c r="A30" s="1" t="s">
        <v>23</v>
      </c>
      <c r="B30" s="1" t="s">
        <v>24</v>
      </c>
      <c r="C30" s="1">
        <v>4446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1447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5837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4.6175000000000001E-2</v>
      </c>
    </row>
    <row r="41" spans="1:3" ht="17" thickTop="1" thickBot="1" x14ac:dyDescent="0.25">
      <c r="A41" s="1" t="s">
        <v>19</v>
      </c>
      <c r="B41" s="1" t="s">
        <v>20</v>
      </c>
      <c r="C41" s="1">
        <v>1849</v>
      </c>
    </row>
    <row r="42" spans="1:3" ht="17" thickTop="1" thickBot="1" x14ac:dyDescent="0.25">
      <c r="A42" s="1" t="s">
        <v>21</v>
      </c>
      <c r="B42" s="1" t="s">
        <v>22</v>
      </c>
      <c r="C42" s="1">
        <v>53</v>
      </c>
    </row>
    <row r="43" spans="1:3" ht="17" thickTop="1" thickBot="1" x14ac:dyDescent="0.25">
      <c r="A43" s="1" t="s">
        <v>23</v>
      </c>
      <c r="B43" s="1" t="s">
        <v>24</v>
      </c>
      <c r="C43" s="1">
        <v>4417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1479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5879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4.7142000000000003E-2</v>
      </c>
    </row>
    <row r="54" spans="1:3" ht="17" thickTop="1" thickBot="1" x14ac:dyDescent="0.25">
      <c r="A54" s="1" t="s">
        <v>19</v>
      </c>
      <c r="B54" s="1" t="s">
        <v>20</v>
      </c>
      <c r="C54" s="1">
        <v>1854</v>
      </c>
    </row>
    <row r="55" spans="1:3" ht="17" thickTop="1" thickBot="1" x14ac:dyDescent="0.25">
      <c r="A55" s="1" t="s">
        <v>21</v>
      </c>
      <c r="B55" s="1" t="s">
        <v>22</v>
      </c>
      <c r="C55" s="1">
        <v>58</v>
      </c>
    </row>
    <row r="56" spans="1:3" ht="17" thickTop="1" thickBot="1" x14ac:dyDescent="0.25">
      <c r="A56" s="1" t="s">
        <v>23</v>
      </c>
      <c r="B56" s="1" t="s">
        <v>24</v>
      </c>
      <c r="C56" s="1">
        <v>4414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1503</v>
      </c>
    </row>
    <row r="61" spans="1:3" ht="16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62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90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5775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4.666E-2</v>
      </c>
    </row>
    <row r="15" spans="1:3" ht="17" thickTop="1" thickBot="1" x14ac:dyDescent="0.25">
      <c r="A15" s="1" t="s">
        <v>19</v>
      </c>
      <c r="B15" s="1" t="s">
        <v>20</v>
      </c>
      <c r="C15" s="1">
        <v>1654</v>
      </c>
    </row>
    <row r="16" spans="1:3" ht="17" thickTop="1" thickBot="1" x14ac:dyDescent="0.25">
      <c r="A16" s="1" t="s">
        <v>21</v>
      </c>
      <c r="B16" s="1" t="s">
        <v>22</v>
      </c>
      <c r="C16" s="1">
        <v>4372</v>
      </c>
    </row>
    <row r="17" spans="1:3" ht="17" thickTop="1" thickBot="1" x14ac:dyDescent="0.25">
      <c r="A17" s="1" t="s">
        <v>23</v>
      </c>
      <c r="B17" s="1" t="s">
        <v>24</v>
      </c>
      <c r="C17" s="1">
        <v>4369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1468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5805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4.7706999999999999E-2</v>
      </c>
    </row>
    <row r="28" spans="1:3" ht="17" thickTop="1" thickBot="1" x14ac:dyDescent="0.25">
      <c r="A28" s="1" t="s">
        <v>19</v>
      </c>
      <c r="B28" s="1" t="s">
        <v>20</v>
      </c>
      <c r="C28" s="1">
        <v>1620</v>
      </c>
    </row>
    <row r="29" spans="1:3" ht="17" thickTop="1" thickBot="1" x14ac:dyDescent="0.25">
      <c r="A29" s="1" t="s">
        <v>21</v>
      </c>
      <c r="B29" s="1" t="s">
        <v>22</v>
      </c>
      <c r="C29" s="1">
        <v>1510</v>
      </c>
    </row>
    <row r="30" spans="1:3" ht="17" thickTop="1" thickBot="1" x14ac:dyDescent="0.25">
      <c r="A30" s="1" t="s">
        <v>23</v>
      </c>
      <c r="B30" s="1" t="s">
        <v>24</v>
      </c>
      <c r="C30" s="1">
        <v>4402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1432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5771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4.5656000000000002E-2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1666</v>
      </c>
    </row>
    <row r="42" spans="1:3" ht="17" thickTop="1" thickBot="1" x14ac:dyDescent="0.25">
      <c r="A42" s="1" t="s">
        <v>21</v>
      </c>
      <c r="B42" s="1" t="s">
        <v>22</v>
      </c>
      <c r="C42" s="1">
        <v>56</v>
      </c>
    </row>
    <row r="43" spans="1:3" ht="17" thickTop="1" thickBot="1" x14ac:dyDescent="0.25">
      <c r="A43" s="1" t="s">
        <v>23</v>
      </c>
      <c r="B43" s="1" t="s">
        <v>24</v>
      </c>
      <c r="C43" s="1">
        <v>4366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1469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5813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4.6615999999999998E-2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1650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4372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1479</v>
      </c>
    </row>
    <row r="61" spans="1:3" ht="16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63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90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35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5775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4.666E-2</v>
      </c>
    </row>
    <row r="15" spans="1:3" ht="17" thickTop="1" thickBot="1" x14ac:dyDescent="0.25">
      <c r="A15" s="1" t="s">
        <v>19</v>
      </c>
      <c r="B15" s="1" t="s">
        <v>20</v>
      </c>
      <c r="C15" s="1">
        <v>1654</v>
      </c>
    </row>
    <row r="16" spans="1:3" ht="17" thickTop="1" thickBot="1" x14ac:dyDescent="0.25">
      <c r="A16" s="1" t="s">
        <v>21</v>
      </c>
      <c r="B16" s="1" t="s">
        <v>22</v>
      </c>
      <c r="C16" s="1">
        <v>4372</v>
      </c>
    </row>
    <row r="17" spans="1:3" ht="17" thickTop="1" thickBot="1" x14ac:dyDescent="0.25">
      <c r="A17" s="1" t="s">
        <v>23</v>
      </c>
      <c r="B17" s="1" t="s">
        <v>24</v>
      </c>
      <c r="C17" s="1">
        <v>4369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1468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5805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4.7706999999999999E-2</v>
      </c>
    </row>
    <row r="28" spans="1:3" ht="17" thickTop="1" thickBot="1" x14ac:dyDescent="0.25">
      <c r="A28" s="1" t="s">
        <v>19</v>
      </c>
      <c r="B28" s="1" t="s">
        <v>20</v>
      </c>
      <c r="C28" s="1">
        <v>1620</v>
      </c>
    </row>
    <row r="29" spans="1:3" ht="17" thickTop="1" thickBot="1" x14ac:dyDescent="0.25">
      <c r="A29" s="1" t="s">
        <v>21</v>
      </c>
      <c r="B29" s="1" t="s">
        <v>22</v>
      </c>
      <c r="C29" s="1">
        <v>1510</v>
      </c>
    </row>
    <row r="30" spans="1:3" ht="17" thickTop="1" thickBot="1" x14ac:dyDescent="0.25">
      <c r="A30" s="1" t="s">
        <v>23</v>
      </c>
      <c r="B30" s="1" t="s">
        <v>24</v>
      </c>
      <c r="C30" s="1">
        <v>4402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1432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5771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4.5656000000000002E-2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1666</v>
      </c>
    </row>
    <row r="42" spans="1:3" ht="17" thickTop="1" thickBot="1" x14ac:dyDescent="0.25">
      <c r="A42" s="1" t="s">
        <v>21</v>
      </c>
      <c r="B42" s="1" t="s">
        <v>22</v>
      </c>
      <c r="C42" s="1">
        <v>56</v>
      </c>
    </row>
    <row r="43" spans="1:3" ht="17" thickTop="1" thickBot="1" x14ac:dyDescent="0.25">
      <c r="A43" s="1" t="s">
        <v>23</v>
      </c>
      <c r="B43" s="1" t="s">
        <v>24</v>
      </c>
      <c r="C43" s="1">
        <v>4366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1469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5813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4.6615999999999998E-2</v>
      </c>
    </row>
    <row r="54" spans="1:3" ht="17" thickTop="1" thickBot="1" x14ac:dyDescent="0.25">
      <c r="A54" s="1" t="s">
        <v>19</v>
      </c>
      <c r="B54" s="1" t="s">
        <v>20</v>
      </c>
      <c r="C54" s="1">
        <v>1650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4372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1479</v>
      </c>
    </row>
    <row r="61" spans="1:3" ht="16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11" workbookViewId="0">
      <selection activeCell="A2" sqref="A2"/>
    </sheetView>
  </sheetViews>
  <sheetFormatPr baseColWidth="10" defaultColWidth="8.83203125" defaultRowHeight="15" x14ac:dyDescent="0.2"/>
  <cols>
    <col min="1" max="1" width="6.5" customWidth="1"/>
    <col min="2" max="2" width="35.5" bestFit="1" customWidth="1"/>
    <col min="3" max="3" width="13.1640625" bestFit="1" customWidth="1"/>
  </cols>
  <sheetData>
    <row r="1" spans="1:3" ht="16" thickBot="1" x14ac:dyDescent="0.25">
      <c r="B1" s="14" t="s">
        <v>64</v>
      </c>
    </row>
    <row r="2" spans="1:3" ht="16" thickTop="1" x14ac:dyDescent="0.2">
      <c r="A2" s="4" t="s">
        <v>8</v>
      </c>
      <c r="B2" s="5" t="s">
        <v>36</v>
      </c>
      <c r="C2" s="6" t="s">
        <v>37</v>
      </c>
    </row>
    <row r="3" spans="1:3" x14ac:dyDescent="0.2">
      <c r="A3" s="7" t="s">
        <v>0</v>
      </c>
      <c r="B3" s="8" t="s">
        <v>91</v>
      </c>
      <c r="C3" s="9"/>
    </row>
    <row r="4" spans="1:3" x14ac:dyDescent="0.2">
      <c r="A4" s="7" t="s">
        <v>1</v>
      </c>
      <c r="B4" s="8" t="s">
        <v>83</v>
      </c>
      <c r="C4" s="9"/>
    </row>
    <row r="5" spans="1:3" x14ac:dyDescent="0.2">
      <c r="A5" s="7" t="s">
        <v>2</v>
      </c>
      <c r="B5" s="8" t="s">
        <v>3</v>
      </c>
      <c r="C5" s="9"/>
    </row>
    <row r="6" spans="1:3" x14ac:dyDescent="0.2">
      <c r="A6" s="7" t="s">
        <v>4</v>
      </c>
      <c r="B6" s="8" t="s">
        <v>5</v>
      </c>
      <c r="C6" s="9"/>
    </row>
    <row r="7" spans="1:3" ht="16" thickBot="1" x14ac:dyDescent="0.25">
      <c r="A7" s="10" t="s">
        <v>6</v>
      </c>
      <c r="B7" s="11" t="s">
        <v>84</v>
      </c>
      <c r="C7" s="12"/>
    </row>
    <row r="8" spans="1:3" ht="17" thickTop="1" thickBot="1" x14ac:dyDescent="0.25">
      <c r="A8" s="3" t="s">
        <v>7</v>
      </c>
      <c r="B8" s="3" t="s">
        <v>85</v>
      </c>
      <c r="C8" s="3" t="s">
        <v>86</v>
      </c>
    </row>
    <row r="9" spans="1:3" ht="17" thickTop="1" thickBot="1" x14ac:dyDescent="0.25">
      <c r="A9" s="13" t="s">
        <v>8</v>
      </c>
      <c r="B9" s="13" t="s">
        <v>30</v>
      </c>
      <c r="C9" s="13" t="s">
        <v>31</v>
      </c>
    </row>
    <row r="10" spans="1:3" ht="17" thickTop="1" thickBot="1" x14ac:dyDescent="0.25">
      <c r="A10" s="2" t="s">
        <v>9</v>
      </c>
      <c r="B10" s="2" t="s">
        <v>10</v>
      </c>
      <c r="C10" s="2">
        <v>112661</v>
      </c>
    </row>
    <row r="11" spans="1:3" ht="17" thickTop="1" thickBot="1" x14ac:dyDescent="0.25">
      <c r="A11" s="1" t="s">
        <v>11</v>
      </c>
      <c r="B11" s="1" t="s">
        <v>12</v>
      </c>
      <c r="C11" s="1">
        <v>5757</v>
      </c>
    </row>
    <row r="12" spans="1:3" ht="17" thickTop="1" thickBot="1" x14ac:dyDescent="0.25">
      <c r="A12" s="1" t="s">
        <v>13</v>
      </c>
      <c r="B12" s="1" t="s">
        <v>14</v>
      </c>
      <c r="C12" s="1">
        <v>11942</v>
      </c>
    </row>
    <row r="13" spans="1:3" ht="17" thickTop="1" thickBot="1" x14ac:dyDescent="0.25">
      <c r="A13" s="1" t="s">
        <v>15</v>
      </c>
      <c r="B13" s="1" t="s">
        <v>16</v>
      </c>
      <c r="C13" s="1">
        <v>39</v>
      </c>
    </row>
    <row r="14" spans="1:3" ht="17" thickTop="1" thickBot="1" x14ac:dyDescent="0.25">
      <c r="A14" s="1" t="s">
        <v>17</v>
      </c>
      <c r="B14" s="1" t="s">
        <v>18</v>
      </c>
      <c r="C14" s="1">
        <v>4.6516000000000002E-2</v>
      </c>
    </row>
    <row r="15" spans="1:3" ht="17" thickTop="1" thickBot="1" x14ac:dyDescent="0.25">
      <c r="A15" s="1" t="s">
        <v>19</v>
      </c>
      <c r="B15" s="1" t="s">
        <v>20</v>
      </c>
      <c r="C15" s="1">
        <v>1585</v>
      </c>
    </row>
    <row r="16" spans="1:3" ht="17" thickTop="1" thickBot="1" x14ac:dyDescent="0.25">
      <c r="A16" s="1" t="s">
        <v>21</v>
      </c>
      <c r="B16" s="1" t="s">
        <v>22</v>
      </c>
      <c r="C16" s="1">
        <v>4359</v>
      </c>
    </row>
    <row r="17" spans="1:3" ht="17" thickTop="1" thickBot="1" x14ac:dyDescent="0.25">
      <c r="A17" s="1" t="s">
        <v>23</v>
      </c>
      <c r="B17" s="1" t="s">
        <v>24</v>
      </c>
      <c r="C17" s="1">
        <v>4356</v>
      </c>
    </row>
    <row r="18" spans="1:3" ht="17" thickTop="1" thickBot="1" x14ac:dyDescent="0.25">
      <c r="A18" s="1" t="s">
        <v>25</v>
      </c>
      <c r="B18" s="1" t="s">
        <v>26</v>
      </c>
      <c r="C18" s="1">
        <v>36</v>
      </c>
    </row>
    <row r="19" spans="1:3" ht="17" thickTop="1" thickBot="1" x14ac:dyDescent="0.25">
      <c r="A19" s="1">
        <v>10</v>
      </c>
      <c r="B19" s="1" t="s">
        <v>27</v>
      </c>
      <c r="C19" s="1">
        <v>674</v>
      </c>
    </row>
    <row r="20" spans="1:3" ht="17" thickTop="1" thickBot="1" x14ac:dyDescent="0.25">
      <c r="A20" s="1">
        <v>11</v>
      </c>
      <c r="B20" s="1" t="s">
        <v>28</v>
      </c>
      <c r="C20" s="1">
        <v>2014</v>
      </c>
    </row>
    <row r="21" spans="1:3" ht="17" thickTop="1" thickBot="1" x14ac:dyDescent="0.25">
      <c r="A21" s="3">
        <v>12</v>
      </c>
      <c r="B21" s="3" t="s">
        <v>29</v>
      </c>
      <c r="C21" s="3">
        <v>1466</v>
      </c>
    </row>
    <row r="22" spans="1:3" ht="17" thickTop="1" thickBot="1" x14ac:dyDescent="0.25">
      <c r="A22" s="13" t="s">
        <v>8</v>
      </c>
      <c r="B22" s="13" t="s">
        <v>32</v>
      </c>
      <c r="C22" s="13" t="s">
        <v>31</v>
      </c>
    </row>
    <row r="23" spans="1:3" ht="17" thickTop="1" thickBot="1" x14ac:dyDescent="0.25">
      <c r="A23" s="2" t="s">
        <v>9</v>
      </c>
      <c r="B23" s="2" t="s">
        <v>10</v>
      </c>
      <c r="C23" s="2">
        <v>110830</v>
      </c>
    </row>
    <row r="24" spans="1:3" ht="17" thickTop="1" thickBot="1" x14ac:dyDescent="0.25">
      <c r="A24" s="1" t="s">
        <v>11</v>
      </c>
      <c r="B24" s="1" t="s">
        <v>12</v>
      </c>
      <c r="C24" s="1">
        <v>5792</v>
      </c>
    </row>
    <row r="25" spans="1:3" ht="17" thickTop="1" thickBot="1" x14ac:dyDescent="0.25">
      <c r="A25" s="1" t="s">
        <v>13</v>
      </c>
      <c r="B25" s="1" t="s">
        <v>14</v>
      </c>
      <c r="C25" s="1">
        <v>11710</v>
      </c>
    </row>
    <row r="26" spans="1:3" ht="17" thickTop="1" thickBot="1" x14ac:dyDescent="0.25">
      <c r="A26" s="1" t="s">
        <v>15</v>
      </c>
      <c r="B26" s="1" t="s">
        <v>16</v>
      </c>
      <c r="C26" s="1">
        <v>41</v>
      </c>
    </row>
    <row r="27" spans="1:3" ht="17" thickTop="1" thickBot="1" x14ac:dyDescent="0.25">
      <c r="A27" s="1" t="s">
        <v>17</v>
      </c>
      <c r="B27" s="1" t="s">
        <v>18</v>
      </c>
      <c r="C27" s="1">
        <v>4.7600999999999997E-2</v>
      </c>
    </row>
    <row r="28" spans="1:3" ht="17" thickTop="1" thickBot="1" x14ac:dyDescent="0.25">
      <c r="A28" s="1" t="s">
        <v>19</v>
      </c>
      <c r="B28" s="1" t="s">
        <v>20</v>
      </c>
      <c r="C28" s="1">
        <v>1552</v>
      </c>
    </row>
    <row r="29" spans="1:3" ht="17" thickTop="1" thickBot="1" x14ac:dyDescent="0.25">
      <c r="A29" s="1" t="s">
        <v>21</v>
      </c>
      <c r="B29" s="1" t="s">
        <v>22</v>
      </c>
      <c r="C29" s="1">
        <v>1508</v>
      </c>
    </row>
    <row r="30" spans="1:3" ht="17" thickTop="1" thickBot="1" x14ac:dyDescent="0.25">
      <c r="A30" s="1" t="s">
        <v>23</v>
      </c>
      <c r="B30" s="1" t="s">
        <v>24</v>
      </c>
      <c r="C30" s="1">
        <v>4392</v>
      </c>
    </row>
    <row r="31" spans="1:3" ht="17" thickTop="1" thickBot="1" x14ac:dyDescent="0.25">
      <c r="A31" s="1" t="s">
        <v>25</v>
      </c>
      <c r="B31" s="1" t="s">
        <v>26</v>
      </c>
      <c r="C31" s="1">
        <v>39</v>
      </c>
    </row>
    <row r="32" spans="1:3" ht="17" thickTop="1" thickBot="1" x14ac:dyDescent="0.25">
      <c r="A32" s="1">
        <v>10</v>
      </c>
      <c r="B32" s="1" t="s">
        <v>27</v>
      </c>
      <c r="C32" s="1">
        <v>650</v>
      </c>
    </row>
    <row r="33" spans="1:3" ht="17" thickTop="1" thickBot="1" x14ac:dyDescent="0.25">
      <c r="A33" s="1">
        <v>11</v>
      </c>
      <c r="B33" s="1" t="s">
        <v>28</v>
      </c>
      <c r="C33" s="1">
        <v>2034</v>
      </c>
    </row>
    <row r="34" spans="1:3" ht="17" thickTop="1" thickBot="1" x14ac:dyDescent="0.25">
      <c r="A34" s="1">
        <v>12</v>
      </c>
      <c r="B34" s="1" t="s">
        <v>29</v>
      </c>
      <c r="C34" s="1">
        <v>1429</v>
      </c>
    </row>
    <row r="35" spans="1:3" ht="17" thickTop="1" thickBot="1" x14ac:dyDescent="0.25">
      <c r="A35" s="13" t="s">
        <v>8</v>
      </c>
      <c r="B35" s="13" t="s">
        <v>33</v>
      </c>
      <c r="C35" s="13" t="s">
        <v>31</v>
      </c>
    </row>
    <row r="36" spans="1:3" ht="17" thickTop="1" thickBot="1" x14ac:dyDescent="0.25">
      <c r="A36" s="2" t="s">
        <v>9</v>
      </c>
      <c r="B36" s="2" t="s">
        <v>10</v>
      </c>
      <c r="C36" s="2">
        <v>114938</v>
      </c>
    </row>
    <row r="37" spans="1:3" ht="17" thickTop="1" thickBot="1" x14ac:dyDescent="0.25">
      <c r="A37" s="1" t="s">
        <v>11</v>
      </c>
      <c r="B37" s="1" t="s">
        <v>12</v>
      </c>
      <c r="C37" s="1">
        <v>5756</v>
      </c>
    </row>
    <row r="38" spans="1:3" ht="17" thickTop="1" thickBot="1" x14ac:dyDescent="0.25">
      <c r="A38" s="1" t="s">
        <v>13</v>
      </c>
      <c r="B38" s="1" t="s">
        <v>14</v>
      </c>
      <c r="C38" s="1">
        <v>12383</v>
      </c>
    </row>
    <row r="39" spans="1:3" ht="17" thickTop="1" thickBot="1" x14ac:dyDescent="0.25">
      <c r="A39" s="1" t="s">
        <v>15</v>
      </c>
      <c r="B39" s="1" t="s">
        <v>16</v>
      </c>
      <c r="C39" s="1">
        <v>42</v>
      </c>
    </row>
    <row r="40" spans="1:3" ht="17" thickTop="1" thickBot="1" x14ac:dyDescent="0.25">
      <c r="A40" s="1" t="s">
        <v>17</v>
      </c>
      <c r="B40" s="1" t="s">
        <v>18</v>
      </c>
      <c r="C40" s="1">
        <v>4.5538000000000002E-2</v>
      </c>
    </row>
    <row r="41" spans="1:3" ht="17" thickTop="1" thickBot="1" x14ac:dyDescent="0.25">
      <c r="A41" s="1" t="s">
        <v>19</v>
      </c>
      <c r="B41" s="1" t="s">
        <v>20</v>
      </c>
      <c r="C41" s="1">
        <v>1588</v>
      </c>
    </row>
    <row r="42" spans="1:3" ht="17" thickTop="1" thickBot="1" x14ac:dyDescent="0.25">
      <c r="A42" s="1" t="s">
        <v>21</v>
      </c>
      <c r="B42" s="1" t="s">
        <v>22</v>
      </c>
      <c r="C42" s="1">
        <v>57</v>
      </c>
    </row>
    <row r="43" spans="1:3" ht="17" thickTop="1" thickBot="1" x14ac:dyDescent="0.25">
      <c r="A43" s="1" t="s">
        <v>23</v>
      </c>
      <c r="B43" s="1" t="s">
        <v>24</v>
      </c>
      <c r="C43" s="1">
        <v>4356</v>
      </c>
    </row>
    <row r="44" spans="1:3" ht="17" thickTop="1" thickBot="1" x14ac:dyDescent="0.25">
      <c r="A44" s="1" t="s">
        <v>25</v>
      </c>
      <c r="B44" s="1" t="s">
        <v>26</v>
      </c>
      <c r="C44" s="1">
        <v>40</v>
      </c>
    </row>
    <row r="45" spans="1:3" ht="17" thickTop="1" thickBot="1" x14ac:dyDescent="0.25">
      <c r="A45" s="1">
        <v>10</v>
      </c>
      <c r="B45" s="1" t="s">
        <v>27</v>
      </c>
      <c r="C45" s="1">
        <v>674</v>
      </c>
    </row>
    <row r="46" spans="1:3" ht="17" thickTop="1" thickBot="1" x14ac:dyDescent="0.25">
      <c r="A46" s="1">
        <v>11</v>
      </c>
      <c r="B46" s="1" t="s">
        <v>28</v>
      </c>
      <c r="C46" s="1">
        <v>2008</v>
      </c>
    </row>
    <row r="47" spans="1:3" ht="17" thickTop="1" thickBot="1" x14ac:dyDescent="0.25">
      <c r="A47" s="1">
        <v>12</v>
      </c>
      <c r="B47" s="1" t="s">
        <v>29</v>
      </c>
      <c r="C47" s="1">
        <v>1465</v>
      </c>
    </row>
    <row r="48" spans="1:3" ht="17" thickTop="1" thickBot="1" x14ac:dyDescent="0.25">
      <c r="A48" s="13" t="s">
        <v>8</v>
      </c>
      <c r="B48" s="13" t="s">
        <v>34</v>
      </c>
      <c r="C48" s="13" t="s">
        <v>31</v>
      </c>
    </row>
    <row r="49" spans="1:3" ht="17" thickTop="1" thickBot="1" x14ac:dyDescent="0.25">
      <c r="A49" s="2" t="s">
        <v>9</v>
      </c>
      <c r="B49" s="2" t="s">
        <v>10</v>
      </c>
      <c r="C49" s="2">
        <v>113428</v>
      </c>
    </row>
    <row r="50" spans="1:3" ht="17" thickTop="1" thickBot="1" x14ac:dyDescent="0.25">
      <c r="A50" s="1" t="s">
        <v>11</v>
      </c>
      <c r="B50" s="1" t="s">
        <v>12</v>
      </c>
      <c r="C50" s="1">
        <v>5796</v>
      </c>
    </row>
    <row r="51" spans="1:3" ht="17" thickTop="1" thickBot="1" x14ac:dyDescent="0.25">
      <c r="A51" s="1" t="s">
        <v>13</v>
      </c>
      <c r="B51" s="1" t="s">
        <v>14</v>
      </c>
      <c r="C51" s="1">
        <v>12108</v>
      </c>
    </row>
    <row r="52" spans="1:3" ht="17" thickTop="1" thickBot="1" x14ac:dyDescent="0.25">
      <c r="A52" s="1" t="s">
        <v>15</v>
      </c>
      <c r="B52" s="1" t="s">
        <v>16</v>
      </c>
      <c r="C52" s="1">
        <v>39</v>
      </c>
    </row>
    <row r="53" spans="1:3" ht="17" thickTop="1" thickBot="1" x14ac:dyDescent="0.25">
      <c r="A53" s="1" t="s">
        <v>17</v>
      </c>
      <c r="B53" s="1" t="s">
        <v>18</v>
      </c>
      <c r="C53" s="1">
        <v>4.6481000000000001E-2</v>
      </c>
    </row>
    <row r="54" spans="1:3" ht="17" thickTop="1" thickBot="1" x14ac:dyDescent="0.25">
      <c r="A54" s="1" t="s">
        <v>19</v>
      </c>
      <c r="B54" s="1" t="s">
        <v>20</v>
      </c>
      <c r="C54" s="1">
        <v>1582</v>
      </c>
    </row>
    <row r="55" spans="1:3" ht="17" thickTop="1" thickBot="1" x14ac:dyDescent="0.25">
      <c r="A55" s="1" t="s">
        <v>21</v>
      </c>
      <c r="B55" s="1" t="s">
        <v>22</v>
      </c>
      <c r="C55" s="1">
        <v>64</v>
      </c>
    </row>
    <row r="56" spans="1:3" ht="17" thickTop="1" thickBot="1" x14ac:dyDescent="0.25">
      <c r="A56" s="1" t="s">
        <v>23</v>
      </c>
      <c r="B56" s="1" t="s">
        <v>24</v>
      </c>
      <c r="C56" s="1">
        <v>4361</v>
      </c>
    </row>
    <row r="57" spans="1:3" ht="17" thickTop="1" thickBot="1" x14ac:dyDescent="0.25">
      <c r="A57" s="1" t="s">
        <v>25</v>
      </c>
      <c r="B57" s="1" t="s">
        <v>26</v>
      </c>
      <c r="C57" s="1">
        <v>39</v>
      </c>
    </row>
    <row r="58" spans="1:3" ht="17" thickTop="1" thickBot="1" x14ac:dyDescent="0.25">
      <c r="A58" s="1">
        <v>10</v>
      </c>
      <c r="B58" s="1" t="s">
        <v>27</v>
      </c>
      <c r="C58" s="1">
        <v>662</v>
      </c>
    </row>
    <row r="59" spans="1:3" ht="17" thickTop="1" thickBot="1" x14ac:dyDescent="0.25">
      <c r="A59" s="1">
        <v>11</v>
      </c>
      <c r="B59" s="1" t="s">
        <v>28</v>
      </c>
      <c r="C59" s="1">
        <v>2020</v>
      </c>
    </row>
    <row r="60" spans="1:3" ht="17" thickTop="1" thickBot="1" x14ac:dyDescent="0.25">
      <c r="A60" s="1">
        <v>12</v>
      </c>
      <c r="B60" s="1" t="s">
        <v>29</v>
      </c>
      <c r="C60" s="1">
        <v>1474</v>
      </c>
    </row>
    <row r="61" spans="1:3" ht="16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FullBitVector_CS32KBCBS64B</vt:lpstr>
      <vt:lpstr>SSCI_CS32KBCBS64B</vt:lpstr>
      <vt:lpstr>FullBitVector_CS64KBCBS64B</vt:lpstr>
      <vt:lpstr>SSCI_CS64KBCBS64B</vt:lpstr>
      <vt:lpstr>FullBitVector_CS128KBCBS64B</vt:lpstr>
      <vt:lpstr>SSCI_CS128KBCBS64B</vt:lpstr>
      <vt:lpstr>FullBitVector_CS256KBCBS64B</vt:lpstr>
      <vt:lpstr>SSCI_CS256KBCBS64B</vt:lpstr>
      <vt:lpstr>FullBitVector_CS512KBCBS64B</vt:lpstr>
      <vt:lpstr>SSCI_CS512KBCBS64B</vt:lpstr>
      <vt:lpstr>FullBitVector_CS1MBCBS64B</vt:lpstr>
      <vt:lpstr>SSCI_CS1MBCBS64B</vt:lpstr>
      <vt:lpstr>FullBitVector_CS1MBCBS128B</vt:lpstr>
      <vt:lpstr>SSCI_CS1MBCBS128B</vt:lpstr>
      <vt:lpstr>FullBitVector_CS1MBCBS256B</vt:lpstr>
      <vt:lpstr>SSCI_CS1MBCBS256B</vt:lpstr>
      <vt:lpstr>Read Transactions</vt:lpstr>
      <vt:lpstr>Read Misses</vt:lpstr>
      <vt:lpstr>Write Transactions</vt:lpstr>
      <vt:lpstr>Write Misses</vt:lpstr>
      <vt:lpstr>Total Miss Rate</vt:lpstr>
      <vt:lpstr>write Backs</vt:lpstr>
      <vt:lpstr>cache to cache transfers</vt:lpstr>
      <vt:lpstr>SignalRdS</vt:lpstr>
      <vt:lpstr>SignalRdXS</vt:lpstr>
      <vt:lpstr>SignalUpgrS</vt:lpstr>
      <vt:lpstr>Invalidations</vt:lpstr>
      <vt:lpstr>Interventions</vt:lpstr>
      <vt:lpstr>final comparison for fbv</vt:lpstr>
      <vt:lpstr>final comparison for SSCI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</dc:creator>
  <cp:lastModifiedBy>Microsoft Office User</cp:lastModifiedBy>
  <dcterms:created xsi:type="dcterms:W3CDTF">2015-04-07T05:24:24Z</dcterms:created>
  <dcterms:modified xsi:type="dcterms:W3CDTF">2015-04-10T02:40:55Z</dcterms:modified>
</cp:coreProperties>
</file>